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30" windowHeight="1153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'Sheet1'!$A$7:$F$126</definedName>
    <definedName name="_xlnm.Print_Area" localSheetId="0">'Sheet1'!$C$3:$G$105</definedName>
  </definedNames>
  <calcPr fullCalcOnLoad="1"/>
</workbook>
</file>

<file path=xl/sharedStrings.xml><?xml version="1.0" encoding="utf-8"?>
<sst xmlns="http://schemas.openxmlformats.org/spreadsheetml/2006/main" count="491" uniqueCount="455">
  <si>
    <t>number</t>
  </si>
  <si>
    <t>is odd</t>
  </si>
  <si>
    <t xml:space="preserve"> Parcel ID</t>
  </si>
  <si>
    <t xml:space="preserve"> Location</t>
  </si>
  <si>
    <t xml:space="preserve"> Owner</t>
  </si>
  <si>
    <t xml:space="preserve"> Account #</t>
  </si>
  <si>
    <t xml:space="preserve">191/108 </t>
  </si>
  <si>
    <t xml:space="preserve">0 CANADA DAM,RESERVOIR RD </t>
  </si>
  <si>
    <t xml:space="preserve">CONLEY COLLEEN </t>
  </si>
  <si>
    <t>00-3127-44</t>
  </si>
  <si>
    <t xml:space="preserve">209/033 </t>
  </si>
  <si>
    <t xml:space="preserve">0 ISLAND W OF RESERVOIR RD </t>
  </si>
  <si>
    <t xml:space="preserve">DOLINSKI JOHN S </t>
  </si>
  <si>
    <t>04-0878-98</t>
  </si>
  <si>
    <t xml:space="preserve">209/137 </t>
  </si>
  <si>
    <t xml:space="preserve">0 PASCOAG RESERVOIR </t>
  </si>
  <si>
    <t xml:space="preserve">TOWN OF BURRILLVILLE </t>
  </si>
  <si>
    <t>37-0100-00</t>
  </si>
  <si>
    <t xml:space="preserve">209/143 </t>
  </si>
  <si>
    <t>00-3127-43</t>
  </si>
  <si>
    <t xml:space="preserve">262/014 </t>
  </si>
  <si>
    <t xml:space="preserve">MORONEY HELEN </t>
  </si>
  <si>
    <t>00-3121-08</t>
  </si>
  <si>
    <t xml:space="preserve">191/113 </t>
  </si>
  <si>
    <t xml:space="preserve">0 RESERVOIR RD </t>
  </si>
  <si>
    <t xml:space="preserve">STATE OF RHODE ISLAND </t>
  </si>
  <si>
    <t>35-0200-00</t>
  </si>
  <si>
    <t xml:space="preserve">209/018 </t>
  </si>
  <si>
    <t xml:space="preserve">WHITE RALPH R ESTATE </t>
  </si>
  <si>
    <t>23-0325-00</t>
  </si>
  <si>
    <t xml:space="preserve">209/036 </t>
  </si>
  <si>
    <t xml:space="preserve">CIUMMO RALPH J II &amp;BLANCHFLOWER </t>
  </si>
  <si>
    <t>00-3105-31</t>
  </si>
  <si>
    <t xml:space="preserve">209/135 </t>
  </si>
  <si>
    <t xml:space="preserve">SCHNORR DUANE J &amp; MONIQUE S </t>
  </si>
  <si>
    <t>19-0357-00</t>
  </si>
  <si>
    <t xml:space="preserve">227/051 </t>
  </si>
  <si>
    <t xml:space="preserve">227/054 </t>
  </si>
  <si>
    <t xml:space="preserve">CHARETTE, NEAL A &amp; DORIS C </t>
  </si>
  <si>
    <t>03-0520-20</t>
  </si>
  <si>
    <t xml:space="preserve">228/009 </t>
  </si>
  <si>
    <t xml:space="preserve">BRUCE KENNETH G </t>
  </si>
  <si>
    <t>02-1877-00</t>
  </si>
  <si>
    <t xml:space="preserve">245/030 </t>
  </si>
  <si>
    <t xml:space="preserve">HURST ANNA A TRUSTEE </t>
  </si>
  <si>
    <t>08-1243-07</t>
  </si>
  <si>
    <t xml:space="preserve">245/031 </t>
  </si>
  <si>
    <t xml:space="preserve">HURST JAMES P JR TRUSTEE </t>
  </si>
  <si>
    <t>08-1259-99</t>
  </si>
  <si>
    <t xml:space="preserve">245/032 </t>
  </si>
  <si>
    <t>00-3120-32</t>
  </si>
  <si>
    <t xml:space="preserve">245/037 </t>
  </si>
  <si>
    <t xml:space="preserve">GIBB, CHRISTOPHER D &amp; ERIN A </t>
  </si>
  <si>
    <t>07-0562-60</t>
  </si>
  <si>
    <t xml:space="preserve">245/038 </t>
  </si>
  <si>
    <t xml:space="preserve">PUTNAM KENNETH W JR </t>
  </si>
  <si>
    <t>16-1255-00</t>
  </si>
  <si>
    <t xml:space="preserve">264/005 </t>
  </si>
  <si>
    <t xml:space="preserve">MOORE WALTER J &amp; BERNADETTE S </t>
  </si>
  <si>
    <t>00-3121-03</t>
  </si>
  <si>
    <t xml:space="preserve">264/006 </t>
  </si>
  <si>
    <t xml:space="preserve">R I EPISCOPAL CONVENTION </t>
  </si>
  <si>
    <t>32-1200-00</t>
  </si>
  <si>
    <t xml:space="preserve">121/017 </t>
  </si>
  <si>
    <t xml:space="preserve">0 WILSON RESERVOIR </t>
  </si>
  <si>
    <t xml:space="preserve">BROUILLARD GEORGE A </t>
  </si>
  <si>
    <t>00-3117-57</t>
  </si>
  <si>
    <t xml:space="preserve">138/008 </t>
  </si>
  <si>
    <t xml:space="preserve">POCINO ANNETTE C EST OF </t>
  </si>
  <si>
    <t>16-0920-00</t>
  </si>
  <si>
    <t xml:space="preserve">155/032 </t>
  </si>
  <si>
    <t xml:space="preserve">LEFEBVRE PAUL E &amp; LINDA M </t>
  </si>
  <si>
    <t>00-3816-28</t>
  </si>
  <si>
    <t xml:space="preserve">192/069 </t>
  </si>
  <si>
    <t xml:space="preserve">110 RESERVOIR RD </t>
  </si>
  <si>
    <t xml:space="preserve">YORKSHIRE PROPERTIES INC </t>
  </si>
  <si>
    <t>25-0055-15</t>
  </si>
  <si>
    <t xml:space="preserve">191/110 </t>
  </si>
  <si>
    <t xml:space="preserve">115 RESERVOIR RD </t>
  </si>
  <si>
    <t xml:space="preserve">DESCHAMPS BROOKS R &amp; MICHELLE L </t>
  </si>
  <si>
    <t>00-0011-46</t>
  </si>
  <si>
    <t xml:space="preserve">191/109 </t>
  </si>
  <si>
    <t xml:space="preserve">123 RESERVOIR RD </t>
  </si>
  <si>
    <t xml:space="preserve">ALMEIDA DAVID A &amp; CHERYL B </t>
  </si>
  <si>
    <t>01-0215-26</t>
  </si>
  <si>
    <t xml:space="preserve">210/029 </t>
  </si>
  <si>
    <t xml:space="preserve">130 RESERVOIR RD </t>
  </si>
  <si>
    <t xml:space="preserve">WRIGHT STEPHANIE &amp; COTE CHRISTOPHER R TE </t>
  </si>
  <si>
    <t>00-3111-12</t>
  </si>
  <si>
    <t xml:space="preserve">209/037 </t>
  </si>
  <si>
    <t xml:space="preserve">133 RESERVOIR RD </t>
  </si>
  <si>
    <t xml:space="preserve">MINUTELLI FRANCIS J &amp; MONA G </t>
  </si>
  <si>
    <t>13-1380-00</t>
  </si>
  <si>
    <t xml:space="preserve">210/027 </t>
  </si>
  <si>
    <t xml:space="preserve">144 RESERVOIR RD </t>
  </si>
  <si>
    <t xml:space="preserve">KWIATKOSKI STEVEN C </t>
  </si>
  <si>
    <t>11-0615-15</t>
  </si>
  <si>
    <t xml:space="preserve">209/035 </t>
  </si>
  <si>
    <t xml:space="preserve">147 RESERVOIR RD </t>
  </si>
  <si>
    <t xml:space="preserve">DESJARLAIS LESLIE D </t>
  </si>
  <si>
    <t>04-0626-76</t>
  </si>
  <si>
    <t xml:space="preserve">209/034 </t>
  </si>
  <si>
    <t xml:space="preserve">155 RESERVOIR RD </t>
  </si>
  <si>
    <t xml:space="preserve">MONAHAN LINDA L </t>
  </si>
  <si>
    <t>13-1469-10</t>
  </si>
  <si>
    <t xml:space="preserve">210/030 </t>
  </si>
  <si>
    <t xml:space="preserve">170 RESERVOIR RD </t>
  </si>
  <si>
    <t xml:space="preserve">ETHIER MITCHELL &amp; DENISE F </t>
  </si>
  <si>
    <t>05-0199-01</t>
  </si>
  <si>
    <t xml:space="preserve">210/026 </t>
  </si>
  <si>
    <t xml:space="preserve">194 RESERVOIR RD </t>
  </si>
  <si>
    <t xml:space="preserve">DOLINSKI MICHELLE C </t>
  </si>
  <si>
    <t>04-0879-02</t>
  </si>
  <si>
    <t xml:space="preserve">210/028 </t>
  </si>
  <si>
    <t xml:space="preserve">205 RESERVOIR RD </t>
  </si>
  <si>
    <t>00-0408-78</t>
  </si>
  <si>
    <t xml:space="preserve">192/004 </t>
  </si>
  <si>
    <t xml:space="preserve">26 RESERVOIR RD </t>
  </si>
  <si>
    <t xml:space="preserve">HOULE ARTHUR J JR &amp; NANCY L </t>
  </si>
  <si>
    <t>08-1061-01</t>
  </si>
  <si>
    <t xml:space="preserve">209/027 </t>
  </si>
  <si>
    <t xml:space="preserve">265 RESERVOIR RD </t>
  </si>
  <si>
    <t xml:space="preserve">MALO RONALD J &amp; JUDY M </t>
  </si>
  <si>
    <t>13-0163-16</t>
  </si>
  <si>
    <t xml:space="preserve">209/026 </t>
  </si>
  <si>
    <t xml:space="preserve">275 RESERVOIR RD </t>
  </si>
  <si>
    <t xml:space="preserve">BESSETTE CECILE M &amp; </t>
  </si>
  <si>
    <t>02-0780-00</t>
  </si>
  <si>
    <t xml:space="preserve">209/025 </t>
  </si>
  <si>
    <t xml:space="preserve">285 RESERVOIR RD </t>
  </si>
  <si>
    <t xml:space="preserve">MORELLI VINCENT P &amp; GAIL F TE </t>
  </si>
  <si>
    <t>13-1675-15</t>
  </si>
  <si>
    <t xml:space="preserve">209/024 </t>
  </si>
  <si>
    <t xml:space="preserve">295 RESERVOIR RD </t>
  </si>
  <si>
    <t xml:space="preserve">INGER ANN M </t>
  </si>
  <si>
    <t>00-3183-75</t>
  </si>
  <si>
    <t xml:space="preserve">209/023 </t>
  </si>
  <si>
    <t xml:space="preserve">305 RESERVOIR RD </t>
  </si>
  <si>
    <t xml:space="preserve">FLORES VICTOR S &amp; CHERLY A </t>
  </si>
  <si>
    <t>00-3183-77</t>
  </si>
  <si>
    <t xml:space="preserve">209/022 </t>
  </si>
  <si>
    <t xml:space="preserve">311 RESERVOIR RD </t>
  </si>
  <si>
    <t xml:space="preserve">RIENDEAU LINDA &amp; MORTON LINDA </t>
  </si>
  <si>
    <t>00-3185-15</t>
  </si>
  <si>
    <t xml:space="preserve">209/021 </t>
  </si>
  <si>
    <t xml:space="preserve">315 RESERVOIR RD </t>
  </si>
  <si>
    <t xml:space="preserve">JOBIN RAYMOND J &amp; CLAUDETTE I </t>
  </si>
  <si>
    <t>00-3185-19</t>
  </si>
  <si>
    <t xml:space="preserve">209/020 </t>
  </si>
  <si>
    <t xml:space="preserve">321 RESERVOIR RD </t>
  </si>
  <si>
    <t xml:space="preserve">HOULE JOSEPH L JR &amp; JANET R </t>
  </si>
  <si>
    <t>08-1090-00</t>
  </si>
  <si>
    <t xml:space="preserve">209/019 </t>
  </si>
  <si>
    <t xml:space="preserve">327 RESERVOIR RD </t>
  </si>
  <si>
    <t xml:space="preserve">BEARDEN THERESA </t>
  </si>
  <si>
    <t>02-0322-00</t>
  </si>
  <si>
    <t xml:space="preserve">227/053 </t>
  </si>
  <si>
    <t xml:space="preserve">345 RESERVOIR RD </t>
  </si>
  <si>
    <t xml:space="preserve">KOPESKI PAULA &amp; STEPHEN TE </t>
  </si>
  <si>
    <t>11-0526-00</t>
  </si>
  <si>
    <t xml:space="preserve">210/024 </t>
  </si>
  <si>
    <t xml:space="preserve">350 RESERVOIR RD </t>
  </si>
  <si>
    <t xml:space="preserve">DRURY JOSEPH M &amp; KIM M </t>
  </si>
  <si>
    <t>00-0025-78</t>
  </si>
  <si>
    <t xml:space="preserve">210/025 </t>
  </si>
  <si>
    <t xml:space="preserve">354 RESERVOIR RD </t>
  </si>
  <si>
    <t xml:space="preserve">SMITH ROBERT F </t>
  </si>
  <si>
    <t>19-0936-40</t>
  </si>
  <si>
    <t xml:space="preserve">227/052 </t>
  </si>
  <si>
    <t xml:space="preserve">355 RESERVOIR RD </t>
  </si>
  <si>
    <t xml:space="preserve">GAUTREAU GEORGE A JR, TRUSTEE </t>
  </si>
  <si>
    <t>07-0379-00</t>
  </si>
  <si>
    <t xml:space="preserve">192/003 </t>
  </si>
  <si>
    <t xml:space="preserve">36-38 RESERVOIR RD </t>
  </si>
  <si>
    <t xml:space="preserve">MURPHY, JONATHAN </t>
  </si>
  <si>
    <t>00-0048-13</t>
  </si>
  <si>
    <t xml:space="preserve">209/028 </t>
  </si>
  <si>
    <t xml:space="preserve">364 RESERVOIR RD </t>
  </si>
  <si>
    <t xml:space="preserve">GORDON HARRINGTON M JR </t>
  </si>
  <si>
    <t>07-0813-00</t>
  </si>
  <si>
    <t xml:space="preserve">192/027 </t>
  </si>
  <si>
    <t xml:space="preserve">37 RESERVOIR RD </t>
  </si>
  <si>
    <t xml:space="preserve">KNOWLTON DAVID A &amp;PAMELA A TE </t>
  </si>
  <si>
    <t>11-0489-00</t>
  </si>
  <si>
    <t xml:space="preserve">209/029 </t>
  </si>
  <si>
    <t xml:space="preserve">370 RESERVOIR RD </t>
  </si>
  <si>
    <t xml:space="preserve">EMIDY WILLIAM E &amp; SANDRA L </t>
  </si>
  <si>
    <t>05-0101-21</t>
  </si>
  <si>
    <t xml:space="preserve">227/050 </t>
  </si>
  <si>
    <t xml:space="preserve">373 RESERVOIR RD </t>
  </si>
  <si>
    <t xml:space="preserve">FORTI PAMELA C </t>
  </si>
  <si>
    <t>00-3111-11</t>
  </si>
  <si>
    <t xml:space="preserve">209/030 </t>
  </si>
  <si>
    <t xml:space="preserve">374 RESERVOIR RD </t>
  </si>
  <si>
    <t xml:space="preserve">NICHOLSON BARBARA E </t>
  </si>
  <si>
    <t>14-0165-00</t>
  </si>
  <si>
    <t xml:space="preserve">209/031 </t>
  </si>
  <si>
    <t xml:space="preserve">380 RESERVOIR RD </t>
  </si>
  <si>
    <t xml:space="preserve">IRVING ROBERT &amp; MELINDA </t>
  </si>
  <si>
    <t>00-0026-22</t>
  </si>
  <si>
    <t xml:space="preserve">227/049 </t>
  </si>
  <si>
    <t xml:space="preserve">381 RESERVOIR RD </t>
  </si>
  <si>
    <t xml:space="preserve">SERVELLO EDWARD D &amp; DEBRA L </t>
  </si>
  <si>
    <t>00-3128-92</t>
  </si>
  <si>
    <t xml:space="preserve">209/032 </t>
  </si>
  <si>
    <t xml:space="preserve">390 RESERVOIR RD </t>
  </si>
  <si>
    <t xml:space="preserve">SIMPSON, PAUL G JR &amp; LOIS M </t>
  </si>
  <si>
    <t>19-0700-00</t>
  </si>
  <si>
    <t xml:space="preserve">227/048 </t>
  </si>
  <si>
    <t xml:space="preserve">393 RESERVOIR RD </t>
  </si>
  <si>
    <t xml:space="preserve">JENISON MARY ELLEN </t>
  </si>
  <si>
    <t>10-0195-95</t>
  </si>
  <si>
    <t xml:space="preserve">227/055 </t>
  </si>
  <si>
    <t xml:space="preserve">396 RESERVOIR RD </t>
  </si>
  <si>
    <t>00-3123-41</t>
  </si>
  <si>
    <t xml:space="preserve">227/047 </t>
  </si>
  <si>
    <t xml:space="preserve">401 RESERVOIR RD </t>
  </si>
  <si>
    <t xml:space="preserve">BEAUDREAU GARY M &amp; RICHARD A </t>
  </si>
  <si>
    <t>02-0376-02</t>
  </si>
  <si>
    <t xml:space="preserve">227/056 </t>
  </si>
  <si>
    <t xml:space="preserve">408 RESERVOIR RD </t>
  </si>
  <si>
    <t>00-3119-03</t>
  </si>
  <si>
    <t xml:space="preserve">227/046 </t>
  </si>
  <si>
    <t xml:space="preserve">411 RESERVOIR RD </t>
  </si>
  <si>
    <t xml:space="preserve">TELLIER CELESTINA </t>
  </si>
  <si>
    <t>20-0190-00</t>
  </si>
  <si>
    <t xml:space="preserve">227/057 </t>
  </si>
  <si>
    <t xml:space="preserve">414 RESERVOIR RD </t>
  </si>
  <si>
    <t xml:space="preserve">GARDINER JAMES B </t>
  </si>
  <si>
    <t>07-0151-83</t>
  </si>
  <si>
    <t xml:space="preserve">227/045 </t>
  </si>
  <si>
    <t xml:space="preserve">417 RESERVOIR RD </t>
  </si>
  <si>
    <t xml:space="preserve">REITH BEVERLY A </t>
  </si>
  <si>
    <t>18-0294-10</t>
  </si>
  <si>
    <t xml:space="preserve">227/058 </t>
  </si>
  <si>
    <t xml:space="preserve">420 RESERVOIR RD </t>
  </si>
  <si>
    <t xml:space="preserve">ARCHER, MICHAEL </t>
  </si>
  <si>
    <t>01-0379-52</t>
  </si>
  <si>
    <t xml:space="preserve">227/044 </t>
  </si>
  <si>
    <t xml:space="preserve">425 RESERVOIR RD </t>
  </si>
  <si>
    <t xml:space="preserve">GUERTIN DOROTHY &amp; EPPS MARGARET </t>
  </si>
  <si>
    <t>07-1275-60</t>
  </si>
  <si>
    <t xml:space="preserve">227/059 </t>
  </si>
  <si>
    <t xml:space="preserve">430 RESERVOIR RD </t>
  </si>
  <si>
    <t xml:space="preserve">INMAN JAY S &amp; GRAY JANICE I </t>
  </si>
  <si>
    <t>09-0042-10</t>
  </si>
  <si>
    <t xml:space="preserve">227/060 </t>
  </si>
  <si>
    <t xml:space="preserve">432 RESERVOIR RD </t>
  </si>
  <si>
    <t xml:space="preserve">RUSSO, BRIAN A &amp; ANA M </t>
  </si>
  <si>
    <t>18-1153-18</t>
  </si>
  <si>
    <t xml:space="preserve">227/043 </t>
  </si>
  <si>
    <t xml:space="preserve">433 RESERVOIR RD </t>
  </si>
  <si>
    <t xml:space="preserve">TUCKER FLORENCE </t>
  </si>
  <si>
    <t>20-0765-00</t>
  </si>
  <si>
    <t xml:space="preserve">227/061 </t>
  </si>
  <si>
    <t xml:space="preserve">436 RESERVOIR RD </t>
  </si>
  <si>
    <t xml:space="preserve">RODECAP, BRIAN J </t>
  </si>
  <si>
    <t>18-0862-62</t>
  </si>
  <si>
    <t xml:space="preserve">227/062 </t>
  </si>
  <si>
    <t xml:space="preserve">442 RESERVOIR RD </t>
  </si>
  <si>
    <t xml:space="preserve">CADORET GERALD A &amp; DENISE J </t>
  </si>
  <si>
    <t>03-0028-88</t>
  </si>
  <si>
    <t xml:space="preserve">227/042 </t>
  </si>
  <si>
    <t xml:space="preserve">445 RESERVOIR RD </t>
  </si>
  <si>
    <t xml:space="preserve">HAVUNEN KIM M </t>
  </si>
  <si>
    <t>08-0389-39</t>
  </si>
  <si>
    <t xml:space="preserve">227/063 </t>
  </si>
  <si>
    <t xml:space="preserve">450 RESERVOIR RD </t>
  </si>
  <si>
    <t xml:space="preserve">GREAVES WANDA J &amp; </t>
  </si>
  <si>
    <t>07-0953-07</t>
  </si>
  <si>
    <t xml:space="preserve">227/064 </t>
  </si>
  <si>
    <t xml:space="preserve">454 RESERVOIR RD </t>
  </si>
  <si>
    <t xml:space="preserve">LAVALLEE ROBERT J </t>
  </si>
  <si>
    <t>00-0008-72</t>
  </si>
  <si>
    <t xml:space="preserve">192/002 </t>
  </si>
  <si>
    <t xml:space="preserve">46 RESERVOIR RD </t>
  </si>
  <si>
    <t xml:space="preserve">MCWHINNIE JENNIFER T &amp; CRAIG S TE </t>
  </si>
  <si>
    <t>00-3125-70</t>
  </si>
  <si>
    <t xml:space="preserve">227/041 </t>
  </si>
  <si>
    <t xml:space="preserve">465 RESERVOIR RD </t>
  </si>
  <si>
    <t xml:space="preserve">COLEMAN THOMAS J </t>
  </si>
  <si>
    <t>00-3103-11</t>
  </si>
  <si>
    <t xml:space="preserve">227/065 </t>
  </si>
  <si>
    <t xml:space="preserve">466 RESERVOIR RD </t>
  </si>
  <si>
    <t xml:space="preserve">LATAILLE, BARBARA J &amp; FORREST, </t>
  </si>
  <si>
    <t>12-0653-66</t>
  </si>
  <si>
    <t xml:space="preserve">192/028 </t>
  </si>
  <si>
    <t xml:space="preserve">47 RESERVOIR RD </t>
  </si>
  <si>
    <t xml:space="preserve">PARENTEAU PAUL H &amp; MELISSA </t>
  </si>
  <si>
    <t>16-0185-35</t>
  </si>
  <si>
    <t xml:space="preserve">227/040 </t>
  </si>
  <si>
    <t xml:space="preserve">475 RESERVOIR RD </t>
  </si>
  <si>
    <t xml:space="preserve">PLANTE WILFRED J JR &amp; JANE M </t>
  </si>
  <si>
    <t>16-0900-00</t>
  </si>
  <si>
    <t xml:space="preserve">227/066 </t>
  </si>
  <si>
    <t xml:space="preserve">476 RESERVOIR RD </t>
  </si>
  <si>
    <t xml:space="preserve">FULLAM SCOTT L &amp; CRYSTAL L </t>
  </si>
  <si>
    <t>06-0750-19</t>
  </si>
  <si>
    <t xml:space="preserve">227/039 </t>
  </si>
  <si>
    <t xml:space="preserve">481 RESERVOIR RD </t>
  </si>
  <si>
    <t xml:space="preserve">LYNAUGH MAE A </t>
  </si>
  <si>
    <t>12-1780-00</t>
  </si>
  <si>
    <t xml:space="preserve">227/067 </t>
  </si>
  <si>
    <t xml:space="preserve">488 RESERVOIR RD </t>
  </si>
  <si>
    <t xml:space="preserve">HARRINGTON BYRON P &amp; KAREN E </t>
  </si>
  <si>
    <t>08-0235-06</t>
  </si>
  <si>
    <t xml:space="preserve">227/038 </t>
  </si>
  <si>
    <t xml:space="preserve">495 RESERVOIR RD </t>
  </si>
  <si>
    <t xml:space="preserve">ALLEN, ROBIN ANN </t>
  </si>
  <si>
    <t>02-1736-17</t>
  </si>
  <si>
    <t xml:space="preserve">227/068 </t>
  </si>
  <si>
    <t xml:space="preserve">500 RESERVOIR RD </t>
  </si>
  <si>
    <t xml:space="preserve">STOCKWELL JEFFRY &amp; NICOLE TE </t>
  </si>
  <si>
    <t>00-3126-56</t>
  </si>
  <si>
    <t xml:space="preserve">227/037 </t>
  </si>
  <si>
    <t xml:space="preserve">505 RESERVOIR RD </t>
  </si>
  <si>
    <t xml:space="preserve">THOMPSON ROBERT A &amp; JEANNE R </t>
  </si>
  <si>
    <t>20-0449-49</t>
  </si>
  <si>
    <t xml:space="preserve">227/069 </t>
  </si>
  <si>
    <t xml:space="preserve">510 RESERVOIR RD </t>
  </si>
  <si>
    <t xml:space="preserve">PAYNE JOHN R ET UX TR UNDER </t>
  </si>
  <si>
    <t>16-0405-00</t>
  </si>
  <si>
    <t xml:space="preserve">227/036 </t>
  </si>
  <si>
    <t xml:space="preserve">515 RESERVOIR RD </t>
  </si>
  <si>
    <t xml:space="preserve">MCKENNA GERARD E II </t>
  </si>
  <si>
    <t>13-1008-88</t>
  </si>
  <si>
    <t xml:space="preserve">227/070 </t>
  </si>
  <si>
    <t xml:space="preserve">522 RESERVOIR RD </t>
  </si>
  <si>
    <t xml:space="preserve">ARMSTRONG DENNIS M &amp; DEBORAH A </t>
  </si>
  <si>
    <t>00-0026-51</t>
  </si>
  <si>
    <t xml:space="preserve">227/035 </t>
  </si>
  <si>
    <t xml:space="preserve">525 RESERVOIR RD </t>
  </si>
  <si>
    <t xml:space="preserve">TETREAULT ROBERT G &amp; VIVIAN L </t>
  </si>
  <si>
    <t>20-0315-05</t>
  </si>
  <si>
    <t xml:space="preserve">227/034 </t>
  </si>
  <si>
    <t xml:space="preserve">535 RESERVOIR RD </t>
  </si>
  <si>
    <t xml:space="preserve">WARD DAVID J &amp; MICHELLE C </t>
  </si>
  <si>
    <t>00-3183-15</t>
  </si>
  <si>
    <t xml:space="preserve">227/071 </t>
  </si>
  <si>
    <t xml:space="preserve">544 RESERVOIR RD </t>
  </si>
  <si>
    <t xml:space="preserve">GIBB ERIN A &amp; CHRISTOPHER D </t>
  </si>
  <si>
    <t>07-0562-59</t>
  </si>
  <si>
    <t xml:space="preserve">227/033 </t>
  </si>
  <si>
    <t xml:space="preserve">547 RESERVOIR RD </t>
  </si>
  <si>
    <t xml:space="preserve">BERK FRANCES L </t>
  </si>
  <si>
    <t>02-0620-00</t>
  </si>
  <si>
    <t xml:space="preserve">192/029 </t>
  </si>
  <si>
    <t xml:space="preserve">55 RESERVOIR RD </t>
  </si>
  <si>
    <t xml:space="preserve">TATRO THERESE E </t>
  </si>
  <si>
    <t>00-3193-91</t>
  </si>
  <si>
    <t xml:space="preserve">245/020 </t>
  </si>
  <si>
    <t xml:space="preserve">555 RESERVOIR RD </t>
  </si>
  <si>
    <t xml:space="preserve">DUQUETTE DEBORAH A </t>
  </si>
  <si>
    <t>00-3193-90</t>
  </si>
  <si>
    <t xml:space="preserve">245/021 </t>
  </si>
  <si>
    <t xml:space="preserve">565 RESERVOIR RD </t>
  </si>
  <si>
    <t xml:space="preserve">ROSS RONALD G &amp; CHERYL </t>
  </si>
  <si>
    <t>18-0986-56</t>
  </si>
  <si>
    <t xml:space="preserve">245/036 </t>
  </si>
  <si>
    <t xml:space="preserve">570 RESERVOIR RD </t>
  </si>
  <si>
    <t xml:space="preserve">GADSBY MICHAEL P &amp; LORI A </t>
  </si>
  <si>
    <t>00-0022-42</t>
  </si>
  <si>
    <t xml:space="preserve">245/022 </t>
  </si>
  <si>
    <t xml:space="preserve">585 RESERVOIR RD </t>
  </si>
  <si>
    <t xml:space="preserve">DUQUETTE RICHARL L &amp; RACHEL J TR </t>
  </si>
  <si>
    <t>04-1351-03</t>
  </si>
  <si>
    <t xml:space="preserve">245/033 </t>
  </si>
  <si>
    <t xml:space="preserve">600 RESERVOIR RD </t>
  </si>
  <si>
    <t xml:space="preserve">HURST THOMAS C &amp; MARIBETH TE </t>
  </si>
  <si>
    <t>08-1270-20</t>
  </si>
  <si>
    <t xml:space="preserve">245/024 </t>
  </si>
  <si>
    <t xml:space="preserve">605 RESERVOIR RD </t>
  </si>
  <si>
    <t xml:space="preserve">TRINQUE RAYMOND T &amp; ELEANOR M </t>
  </si>
  <si>
    <t>20-0700-00</t>
  </si>
  <si>
    <t xml:space="preserve">245/025 </t>
  </si>
  <si>
    <t xml:space="preserve">631 RESERVOIR RD </t>
  </si>
  <si>
    <t xml:space="preserve">CASH KEVIN D &amp; </t>
  </si>
  <si>
    <t>03-0387-62</t>
  </si>
  <si>
    <t xml:space="preserve">245/026 </t>
  </si>
  <si>
    <t xml:space="preserve">HIDDEN SHORES HOMEOWNERS ASSOCIATION </t>
  </si>
  <si>
    <t>00-0026-61</t>
  </si>
  <si>
    <t xml:space="preserve">245/027 </t>
  </si>
  <si>
    <t xml:space="preserve">655 RESERVOIR RD </t>
  </si>
  <si>
    <t xml:space="preserve">CHASE KENNETH E </t>
  </si>
  <si>
    <t>03-0572-22</t>
  </si>
  <si>
    <t xml:space="preserve">246/004 </t>
  </si>
  <si>
    <t xml:space="preserve">660 RESERVOIR RD </t>
  </si>
  <si>
    <t xml:space="preserve">BREAULT RAYMOND P &amp; GENEVIEVE M </t>
  </si>
  <si>
    <t>02-1547-03</t>
  </si>
  <si>
    <t xml:space="preserve">245/028 </t>
  </si>
  <si>
    <t xml:space="preserve">671 RESERVOIR RD </t>
  </si>
  <si>
    <t xml:space="preserve">FRANCKLING KENNETH D </t>
  </si>
  <si>
    <t>06-0617-00</t>
  </si>
  <si>
    <t xml:space="preserve">246/009 </t>
  </si>
  <si>
    <t xml:space="preserve">675 RESERVOIR RD </t>
  </si>
  <si>
    <t xml:space="preserve">FRIEDMAN LYNDE S </t>
  </si>
  <si>
    <t>06-0712-01</t>
  </si>
  <si>
    <t xml:space="preserve">245/029 </t>
  </si>
  <si>
    <t xml:space="preserve">676 RESERVOIR RD </t>
  </si>
  <si>
    <t xml:space="preserve">BUSSIERE JACQUELINE A </t>
  </si>
  <si>
    <t>02-2015-00</t>
  </si>
  <si>
    <t xml:space="preserve">246/006 </t>
  </si>
  <si>
    <t xml:space="preserve">686 RESERVOIR RD </t>
  </si>
  <si>
    <t xml:space="preserve">DAVIS RUSSELL R &amp; LAURIE TE </t>
  </si>
  <si>
    <t>04-0316-00</t>
  </si>
  <si>
    <t xml:space="preserve">246/005 </t>
  </si>
  <si>
    <t xml:space="preserve">696 RESERVOIR RD </t>
  </si>
  <si>
    <t xml:space="preserve">HANDRIGAN JOHN F </t>
  </si>
  <si>
    <t>00-0025-03</t>
  </si>
  <si>
    <t xml:space="preserve">246/012 </t>
  </si>
  <si>
    <t xml:space="preserve">715 RESERVOIR RD </t>
  </si>
  <si>
    <t xml:space="preserve">SMITH JOSEPH M &amp; MELINDA A </t>
  </si>
  <si>
    <t>19-0891-19</t>
  </si>
  <si>
    <t xml:space="preserve">246/003 </t>
  </si>
  <si>
    <t xml:space="preserve">720 RESERVOIR RD </t>
  </si>
  <si>
    <t xml:space="preserve">DECONTE NEAL R &amp; DENISE C </t>
  </si>
  <si>
    <t>04-0360-60</t>
  </si>
  <si>
    <t xml:space="preserve">246/011 </t>
  </si>
  <si>
    <t xml:space="preserve">726 RESERVOIR RD </t>
  </si>
  <si>
    <t xml:space="preserve">RYAN-BOUCHER, DORIS M </t>
  </si>
  <si>
    <t>18-1165-15</t>
  </si>
  <si>
    <t xml:space="preserve">246/008 </t>
  </si>
  <si>
    <t xml:space="preserve">745 RESERVOIR RD </t>
  </si>
  <si>
    <t xml:space="preserve">MOORE WALTER J &amp; BERNADETTE </t>
  </si>
  <si>
    <t>13-1650-00</t>
  </si>
  <si>
    <t xml:space="preserve">246/010 </t>
  </si>
  <si>
    <t xml:space="preserve">766 RESERVOIR RD </t>
  </si>
  <si>
    <t xml:space="preserve">SIDLA DAVID A &amp; BARBARA E </t>
  </si>
  <si>
    <t>00-3122-67</t>
  </si>
  <si>
    <t xml:space="preserve">246/007 </t>
  </si>
  <si>
    <t xml:space="preserve">777 RESERVOIR RD </t>
  </si>
  <si>
    <t xml:space="preserve">LAFRANCOIS MICHAEL C &amp; SHERYLL ANN </t>
  </si>
  <si>
    <t>12-0188-21</t>
  </si>
  <si>
    <t xml:space="preserve">191/111 </t>
  </si>
  <si>
    <t xml:space="preserve">79 RESERVOIR RD </t>
  </si>
  <si>
    <t xml:space="preserve">TOPPING JOHN R &amp; CAROL A </t>
  </si>
  <si>
    <t>20-0513-89</t>
  </si>
  <si>
    <t xml:space="preserve">264/004 </t>
  </si>
  <si>
    <t xml:space="preserve">805 RESERVOIR RD </t>
  </si>
  <si>
    <t xml:space="preserve">MOORE GARY G &amp; CYNTHIA J </t>
  </si>
  <si>
    <t>13-1569-00</t>
  </si>
  <si>
    <t xml:space="preserve">264/003 </t>
  </si>
  <si>
    <t xml:space="preserve">806 RESERVOIR RD </t>
  </si>
  <si>
    <t xml:space="preserve">KEABLE NELSON J JR &amp; CYNTHIA </t>
  </si>
  <si>
    <t>00-3120-47</t>
  </si>
  <si>
    <t xml:space="preserve">264/002 </t>
  </si>
  <si>
    <t xml:space="preserve">830 RESERVOIR RD </t>
  </si>
  <si>
    <t>11-0150-00</t>
  </si>
  <si>
    <t xml:space="preserve">264/001 </t>
  </si>
  <si>
    <t xml:space="preserve">872 RESERVOIR RD </t>
  </si>
  <si>
    <t>03-2120-00</t>
  </si>
  <si>
    <t xml:space="preserve">191/112 </t>
  </si>
  <si>
    <t xml:space="preserve">89 RESERVOIR RD </t>
  </si>
  <si>
    <t xml:space="preserve">PATRIARCH INVESTMENTS, LLC </t>
  </si>
  <si>
    <t xml:space="preserve">00-3816-26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</si>
</sst>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126"/>
  <sheetViews>
    <sheetView tabSelected="1" workbookViewId="0" topLeftCell="A1">
      <selection activeCell="A7" sqref="A7"/>
    </sheetView>
  </sheetViews>
  <sheetFormatPr defaultColWidth="9.140625" defaultRowHeight="12.75"/>
  <cols>
    <col min="2" max="2" width="7.140625" style="0" bestFit="1" customWidth="1"/>
    <col min="4" max="4" width="22.00390625" style="0" customWidth="1"/>
    <col min="5" max="5" width="41.8515625" style="0" customWidth="1"/>
    <col min="6" max="6" width="10.7109375" style="0" bestFit="1" customWidth="1"/>
  </cols>
  <sheetData>
    <row r="3" spans="3:5" ht="12.75">
      <c r="C3" s="1" t="s">
        <v>77</v>
      </c>
      <c r="D3" s="1" t="s">
        <v>78</v>
      </c>
      <c r="E3" s="1" t="s">
        <v>79</v>
      </c>
    </row>
    <row r="4" spans="3:5" ht="12.75">
      <c r="C4" s="1" t="s">
        <v>113</v>
      </c>
      <c r="D4" s="1" t="s">
        <v>114</v>
      </c>
      <c r="E4" s="1" t="s">
        <v>12</v>
      </c>
    </row>
    <row r="5" spans="3:5" ht="12.75">
      <c r="C5" s="1" t="s">
        <v>148</v>
      </c>
      <c r="D5" s="1" t="s">
        <v>149</v>
      </c>
      <c r="E5" s="1" t="s">
        <v>150</v>
      </c>
    </row>
    <row r="7" spans="1:6" ht="12.75">
      <c r="A7" t="s">
        <v>1</v>
      </c>
      <c r="B7" t="s">
        <v>0</v>
      </c>
      <c r="C7" t="s">
        <v>2</v>
      </c>
      <c r="D7" t="s">
        <v>3</v>
      </c>
      <c r="E7" t="s">
        <v>4</v>
      </c>
      <c r="F7" t="s">
        <v>5</v>
      </c>
    </row>
    <row r="8" spans="2:7" ht="12.75">
      <c r="B8" t="str">
        <f aca="true" t="shared" si="0" ref="B8:B15">LEFT(D8,2)</f>
        <v>0 </v>
      </c>
      <c r="C8" s="3" t="s">
        <v>70</v>
      </c>
      <c r="D8" s="3" t="s">
        <v>64</v>
      </c>
      <c r="E8" s="3" t="s">
        <v>71</v>
      </c>
      <c r="F8" s="3" t="s">
        <v>72</v>
      </c>
      <c r="G8" s="2"/>
    </row>
    <row r="9" spans="1:7" ht="12.75">
      <c r="A9" t="b">
        <f>ISODD(B9)</f>
        <v>0</v>
      </c>
      <c r="B9" t="str">
        <f t="shared" si="0"/>
        <v>26</v>
      </c>
      <c r="C9" s="3" t="s">
        <v>116</v>
      </c>
      <c r="D9" s="3" t="s">
        <v>117</v>
      </c>
      <c r="E9" s="3" t="s">
        <v>118</v>
      </c>
      <c r="F9" s="3" t="s">
        <v>119</v>
      </c>
      <c r="G9" s="2"/>
    </row>
    <row r="10" spans="1:7" ht="12.75">
      <c r="A10" t="b">
        <f>ISODD(B10)</f>
        <v>0</v>
      </c>
      <c r="B10" t="str">
        <f t="shared" si="0"/>
        <v>36</v>
      </c>
      <c r="C10" s="3" t="s">
        <v>172</v>
      </c>
      <c r="D10" s="3" t="s">
        <v>173</v>
      </c>
      <c r="E10" s="3" t="s">
        <v>174</v>
      </c>
      <c r="F10" s="3" t="s">
        <v>175</v>
      </c>
      <c r="G10" s="2"/>
    </row>
    <row r="11" spans="1:6" ht="12.75">
      <c r="A11" t="b">
        <f>ISODD(B11)</f>
        <v>1</v>
      </c>
      <c r="B11" t="str">
        <f t="shared" si="0"/>
        <v>37</v>
      </c>
      <c r="C11" t="s">
        <v>180</v>
      </c>
      <c r="D11" t="s">
        <v>181</v>
      </c>
      <c r="E11" t="s">
        <v>182</v>
      </c>
      <c r="F11" t="s">
        <v>183</v>
      </c>
    </row>
    <row r="12" spans="1:7" ht="12.75">
      <c r="A12" t="b">
        <f>ISODD(B12)</f>
        <v>0</v>
      </c>
      <c r="B12" t="str">
        <f t="shared" si="0"/>
        <v>46</v>
      </c>
      <c r="C12" s="3" t="s">
        <v>274</v>
      </c>
      <c r="D12" s="3" t="s">
        <v>275</v>
      </c>
      <c r="E12" s="3" t="s">
        <v>276</v>
      </c>
      <c r="F12" s="3" t="s">
        <v>277</v>
      </c>
      <c r="G12" s="2"/>
    </row>
    <row r="13" spans="1:6" ht="12.75">
      <c r="A13" t="b">
        <f>ISODD(B13)</f>
        <v>1</v>
      </c>
      <c r="B13" t="str">
        <f t="shared" si="0"/>
        <v>47</v>
      </c>
      <c r="C13" t="s">
        <v>286</v>
      </c>
      <c r="D13" t="s">
        <v>287</v>
      </c>
      <c r="E13" t="s">
        <v>288</v>
      </c>
      <c r="F13" t="s">
        <v>289</v>
      </c>
    </row>
    <row r="14" spans="1:6" ht="12.75">
      <c r="A14" t="b">
        <f>ISODD(B14)</f>
        <v>1</v>
      </c>
      <c r="B14" t="str">
        <f t="shared" si="0"/>
        <v>55</v>
      </c>
      <c r="C14" t="s">
        <v>346</v>
      </c>
      <c r="D14" t="s">
        <v>347</v>
      </c>
      <c r="E14" t="s">
        <v>348</v>
      </c>
      <c r="F14" t="s">
        <v>349</v>
      </c>
    </row>
    <row r="15" spans="1:6" ht="12.75">
      <c r="A15" t="b">
        <f>ISODD(B15)</f>
        <v>1</v>
      </c>
      <c r="B15" t="str">
        <f t="shared" si="0"/>
        <v>79</v>
      </c>
      <c r="C15" t="s">
        <v>433</v>
      </c>
      <c r="D15" t="s">
        <v>434</v>
      </c>
      <c r="E15" t="s">
        <v>435</v>
      </c>
      <c r="F15" t="s">
        <v>436</v>
      </c>
    </row>
    <row r="16" spans="1:6" ht="12.75">
      <c r="A16" t="b">
        <f>ISODD(B16)</f>
        <v>1</v>
      </c>
      <c r="B16" t="str">
        <f aca="true" t="shared" si="1" ref="B16:B47">LEFT(D16,3)</f>
        <v>89 </v>
      </c>
      <c r="C16" t="s">
        <v>451</v>
      </c>
      <c r="D16" t="s">
        <v>452</v>
      </c>
      <c r="E16" t="s">
        <v>453</v>
      </c>
      <c r="F16" t="s">
        <v>454</v>
      </c>
    </row>
    <row r="17" spans="1:7" ht="12.75">
      <c r="A17" t="b">
        <f>ISODD(B17)</f>
        <v>0</v>
      </c>
      <c r="B17" t="str">
        <f t="shared" si="1"/>
        <v>110</v>
      </c>
      <c r="C17" s="3" t="s">
        <v>73</v>
      </c>
      <c r="D17" s="3" t="s">
        <v>74</v>
      </c>
      <c r="E17" s="3" t="s">
        <v>75</v>
      </c>
      <c r="F17" s="3" t="s">
        <v>76</v>
      </c>
      <c r="G17" s="2"/>
    </row>
    <row r="18" spans="1:6" s="1" customFormat="1" ht="12.75">
      <c r="A18" t="b">
        <f>ISODD(B18)</f>
        <v>1</v>
      </c>
      <c r="B18" s="1" t="str">
        <f t="shared" si="1"/>
        <v>115</v>
      </c>
      <c r="C18" s="1" t="s">
        <v>77</v>
      </c>
      <c r="D18" s="1" t="s">
        <v>78</v>
      </c>
      <c r="E18" s="1" t="s">
        <v>79</v>
      </c>
      <c r="F18" s="1" t="s">
        <v>80</v>
      </c>
    </row>
    <row r="19" spans="1:6" ht="12.75">
      <c r="A19" t="b">
        <f>ISODD(B19)</f>
        <v>1</v>
      </c>
      <c r="B19" t="str">
        <f t="shared" si="1"/>
        <v>123</v>
      </c>
      <c r="C19" t="s">
        <v>81</v>
      </c>
      <c r="D19" t="s">
        <v>82</v>
      </c>
      <c r="E19" t="s">
        <v>83</v>
      </c>
      <c r="F19" t="s">
        <v>84</v>
      </c>
    </row>
    <row r="20" spans="1:7" ht="12.75">
      <c r="A20" t="b">
        <f>ISODD(B20)</f>
        <v>0</v>
      </c>
      <c r="B20" t="str">
        <f t="shared" si="1"/>
        <v>130</v>
      </c>
      <c r="C20" s="3" t="s">
        <v>85</v>
      </c>
      <c r="D20" s="3" t="s">
        <v>86</v>
      </c>
      <c r="E20" s="3" t="s">
        <v>87</v>
      </c>
      <c r="F20" s="3" t="s">
        <v>88</v>
      </c>
      <c r="G20" s="2"/>
    </row>
    <row r="21" spans="1:6" ht="12.75">
      <c r="A21" t="b">
        <f>ISODD(B21)</f>
        <v>1</v>
      </c>
      <c r="B21" t="str">
        <f t="shared" si="1"/>
        <v>133</v>
      </c>
      <c r="C21" t="s">
        <v>89</v>
      </c>
      <c r="D21" t="s">
        <v>90</v>
      </c>
      <c r="E21" t="s">
        <v>91</v>
      </c>
      <c r="F21" t="s">
        <v>92</v>
      </c>
    </row>
    <row r="22" spans="1:7" ht="12.75">
      <c r="A22" t="b">
        <f>ISODD(B22)</f>
        <v>0</v>
      </c>
      <c r="B22" t="str">
        <f t="shared" si="1"/>
        <v>144</v>
      </c>
      <c r="C22" s="3" t="s">
        <v>93</v>
      </c>
      <c r="D22" s="3" t="s">
        <v>94</v>
      </c>
      <c r="E22" s="3" t="s">
        <v>95</v>
      </c>
      <c r="F22" s="3" t="s">
        <v>96</v>
      </c>
      <c r="G22" s="2"/>
    </row>
    <row r="23" spans="1:6" ht="12.75">
      <c r="A23" t="b">
        <f>ISODD(B23)</f>
        <v>1</v>
      </c>
      <c r="B23" t="str">
        <f t="shared" si="1"/>
        <v>147</v>
      </c>
      <c r="C23" t="s">
        <v>97</v>
      </c>
      <c r="D23" t="s">
        <v>98</v>
      </c>
      <c r="E23" t="s">
        <v>99</v>
      </c>
      <c r="F23" t="s">
        <v>100</v>
      </c>
    </row>
    <row r="24" spans="1:6" ht="12.75">
      <c r="A24" t="b">
        <f>ISODD(B24)</f>
        <v>1</v>
      </c>
      <c r="B24" t="str">
        <f t="shared" si="1"/>
        <v>155</v>
      </c>
      <c r="C24" t="s">
        <v>101</v>
      </c>
      <c r="D24" t="s">
        <v>102</v>
      </c>
      <c r="E24" t="s">
        <v>103</v>
      </c>
      <c r="F24" t="s">
        <v>104</v>
      </c>
    </row>
    <row r="25" spans="1:7" ht="12.75">
      <c r="A25" t="b">
        <f>ISODD(B25)</f>
        <v>0</v>
      </c>
      <c r="B25" t="str">
        <f t="shared" si="1"/>
        <v>170</v>
      </c>
      <c r="C25" s="3" t="s">
        <v>105</v>
      </c>
      <c r="D25" s="3" t="s">
        <v>106</v>
      </c>
      <c r="E25" s="3" t="s">
        <v>107</v>
      </c>
      <c r="F25" s="3" t="s">
        <v>108</v>
      </c>
      <c r="G25" s="2"/>
    </row>
    <row r="26" spans="1:7" ht="12.75">
      <c r="A26" t="b">
        <f>ISODD(B26)</f>
        <v>0</v>
      </c>
      <c r="B26" t="str">
        <f t="shared" si="1"/>
        <v>194</v>
      </c>
      <c r="C26" s="3" t="s">
        <v>109</v>
      </c>
      <c r="D26" s="3" t="s">
        <v>110</v>
      </c>
      <c r="E26" s="3" t="s">
        <v>111</v>
      </c>
      <c r="F26" s="3" t="s">
        <v>112</v>
      </c>
      <c r="G26" s="2"/>
    </row>
    <row r="27" spans="1:6" ht="12.75">
      <c r="A27" t="b">
        <f>ISODD(B27)</f>
        <v>1</v>
      </c>
      <c r="B27" t="str">
        <f t="shared" si="1"/>
        <v>205</v>
      </c>
      <c r="C27" t="s">
        <v>113</v>
      </c>
      <c r="D27" t="s">
        <v>114</v>
      </c>
      <c r="E27" t="s">
        <v>12</v>
      </c>
      <c r="F27" t="s">
        <v>115</v>
      </c>
    </row>
    <row r="28" spans="1:6" ht="12.75">
      <c r="A28" t="b">
        <f>ISODD(B28)</f>
        <v>1</v>
      </c>
      <c r="B28" t="str">
        <f t="shared" si="1"/>
        <v>265</v>
      </c>
      <c r="C28" t="s">
        <v>120</v>
      </c>
      <c r="D28" t="s">
        <v>121</v>
      </c>
      <c r="E28" t="s">
        <v>122</v>
      </c>
      <c r="F28" t="s">
        <v>123</v>
      </c>
    </row>
    <row r="29" spans="1:6" ht="12.75">
      <c r="A29" t="b">
        <f>ISODD(B29)</f>
        <v>1</v>
      </c>
      <c r="B29" t="str">
        <f t="shared" si="1"/>
        <v>275</v>
      </c>
      <c r="C29" t="s">
        <v>124</v>
      </c>
      <c r="D29" t="s">
        <v>125</v>
      </c>
      <c r="E29" t="s">
        <v>126</v>
      </c>
      <c r="F29" t="s">
        <v>127</v>
      </c>
    </row>
    <row r="30" spans="1:6" ht="12.75">
      <c r="A30" t="b">
        <f>ISODD(B30)</f>
        <v>1</v>
      </c>
      <c r="B30" t="str">
        <f t="shared" si="1"/>
        <v>285</v>
      </c>
      <c r="C30" t="s">
        <v>128</v>
      </c>
      <c r="D30" t="s">
        <v>129</v>
      </c>
      <c r="E30" t="s">
        <v>130</v>
      </c>
      <c r="F30" t="s">
        <v>131</v>
      </c>
    </row>
    <row r="31" spans="1:6" ht="12.75">
      <c r="A31" t="b">
        <f>ISODD(B31)</f>
        <v>1</v>
      </c>
      <c r="B31" t="str">
        <f t="shared" si="1"/>
        <v>295</v>
      </c>
      <c r="C31" t="s">
        <v>132</v>
      </c>
      <c r="D31" t="s">
        <v>133</v>
      </c>
      <c r="E31" t="s">
        <v>134</v>
      </c>
      <c r="F31" t="s">
        <v>135</v>
      </c>
    </row>
    <row r="32" spans="1:6" ht="12.75">
      <c r="A32" t="b">
        <f>ISODD(B32)</f>
        <v>1</v>
      </c>
      <c r="B32" t="str">
        <f t="shared" si="1"/>
        <v>305</v>
      </c>
      <c r="C32" t="s">
        <v>136</v>
      </c>
      <c r="D32" t="s">
        <v>137</v>
      </c>
      <c r="E32" t="s">
        <v>138</v>
      </c>
      <c r="F32" t="s">
        <v>139</v>
      </c>
    </row>
    <row r="33" spans="1:6" ht="12.75">
      <c r="A33" t="b">
        <f>ISODD(B33)</f>
        <v>1</v>
      </c>
      <c r="B33" t="str">
        <f t="shared" si="1"/>
        <v>311</v>
      </c>
      <c r="C33" t="s">
        <v>140</v>
      </c>
      <c r="D33" t="s">
        <v>141</v>
      </c>
      <c r="E33" t="s">
        <v>142</v>
      </c>
      <c r="F33" t="s">
        <v>143</v>
      </c>
    </row>
    <row r="34" spans="1:6" ht="12.75">
      <c r="A34" t="b">
        <f>ISODD(B34)</f>
        <v>1</v>
      </c>
      <c r="B34" t="str">
        <f t="shared" si="1"/>
        <v>315</v>
      </c>
      <c r="C34" t="s">
        <v>144</v>
      </c>
      <c r="D34" t="s">
        <v>145</v>
      </c>
      <c r="E34" t="s">
        <v>146</v>
      </c>
      <c r="F34" t="s">
        <v>147</v>
      </c>
    </row>
    <row r="35" spans="1:6" s="1" customFormat="1" ht="12.75">
      <c r="A35" t="b">
        <f>ISODD(B35)</f>
        <v>1</v>
      </c>
      <c r="B35" s="1" t="str">
        <f t="shared" si="1"/>
        <v>321</v>
      </c>
      <c r="C35" s="1" t="s">
        <v>148</v>
      </c>
      <c r="D35" s="1" t="s">
        <v>149</v>
      </c>
      <c r="E35" s="1" t="s">
        <v>150</v>
      </c>
      <c r="F35" s="1" t="s">
        <v>151</v>
      </c>
    </row>
    <row r="36" spans="1:6" ht="12.75">
      <c r="A36" t="b">
        <f>ISODD(B36)</f>
        <v>1</v>
      </c>
      <c r="B36" t="str">
        <f t="shared" si="1"/>
        <v>327</v>
      </c>
      <c r="C36" t="s">
        <v>152</v>
      </c>
      <c r="D36" t="s">
        <v>153</v>
      </c>
      <c r="E36" t="s">
        <v>154</v>
      </c>
      <c r="F36" t="s">
        <v>155</v>
      </c>
    </row>
    <row r="37" spans="1:6" ht="12.75">
      <c r="A37" t="b">
        <f>ISODD(B37)</f>
        <v>1</v>
      </c>
      <c r="B37" t="str">
        <f t="shared" si="1"/>
        <v>345</v>
      </c>
      <c r="C37" t="s">
        <v>156</v>
      </c>
      <c r="D37" t="s">
        <v>157</v>
      </c>
      <c r="E37" t="s">
        <v>158</v>
      </c>
      <c r="F37" t="s">
        <v>159</v>
      </c>
    </row>
    <row r="38" spans="1:7" ht="12.75">
      <c r="A38" t="b">
        <f>ISODD(B38)</f>
        <v>0</v>
      </c>
      <c r="B38" t="str">
        <f t="shared" si="1"/>
        <v>350</v>
      </c>
      <c r="C38" s="3" t="s">
        <v>160</v>
      </c>
      <c r="D38" s="3" t="s">
        <v>161</v>
      </c>
      <c r="E38" s="3" t="s">
        <v>162</v>
      </c>
      <c r="F38" s="3" t="s">
        <v>163</v>
      </c>
      <c r="G38" s="2"/>
    </row>
    <row r="39" spans="1:7" ht="12.75">
      <c r="A39" t="b">
        <f>ISODD(B39)</f>
        <v>0</v>
      </c>
      <c r="B39" t="str">
        <f t="shared" si="1"/>
        <v>354</v>
      </c>
      <c r="C39" s="3" t="s">
        <v>164</v>
      </c>
      <c r="D39" s="3" t="s">
        <v>165</v>
      </c>
      <c r="E39" s="3" t="s">
        <v>166</v>
      </c>
      <c r="F39" s="3" t="s">
        <v>167</v>
      </c>
      <c r="G39" s="2"/>
    </row>
    <row r="40" spans="1:6" ht="12.75">
      <c r="A40" t="b">
        <f>ISODD(B40)</f>
        <v>1</v>
      </c>
      <c r="B40" t="str">
        <f t="shared" si="1"/>
        <v>355</v>
      </c>
      <c r="C40" t="s">
        <v>168</v>
      </c>
      <c r="D40" t="s">
        <v>169</v>
      </c>
      <c r="E40" t="s">
        <v>170</v>
      </c>
      <c r="F40" t="s">
        <v>171</v>
      </c>
    </row>
    <row r="41" spans="1:7" ht="12.75">
      <c r="A41" t="b">
        <f>ISODD(B41)</f>
        <v>0</v>
      </c>
      <c r="B41" t="str">
        <f t="shared" si="1"/>
        <v>364</v>
      </c>
      <c r="C41" s="3" t="s">
        <v>176</v>
      </c>
      <c r="D41" s="3" t="s">
        <v>177</v>
      </c>
      <c r="E41" s="3" t="s">
        <v>178</v>
      </c>
      <c r="F41" s="3" t="s">
        <v>179</v>
      </c>
      <c r="G41" s="2"/>
    </row>
    <row r="42" spans="1:7" ht="12.75">
      <c r="A42" t="b">
        <f>ISODD(B42)</f>
        <v>0</v>
      </c>
      <c r="B42" t="str">
        <f t="shared" si="1"/>
        <v>370</v>
      </c>
      <c r="C42" s="3" t="s">
        <v>184</v>
      </c>
      <c r="D42" s="3" t="s">
        <v>185</v>
      </c>
      <c r="E42" s="3" t="s">
        <v>186</v>
      </c>
      <c r="F42" s="3" t="s">
        <v>187</v>
      </c>
      <c r="G42" s="2"/>
    </row>
    <row r="43" spans="1:6" ht="12.75">
      <c r="A43" t="b">
        <f>ISODD(B43)</f>
        <v>1</v>
      </c>
      <c r="B43" t="str">
        <f t="shared" si="1"/>
        <v>373</v>
      </c>
      <c r="C43" t="s">
        <v>188</v>
      </c>
      <c r="D43" t="s">
        <v>189</v>
      </c>
      <c r="E43" t="s">
        <v>190</v>
      </c>
      <c r="F43" t="s">
        <v>191</v>
      </c>
    </row>
    <row r="44" spans="1:7" ht="12.75">
      <c r="A44" t="b">
        <f>ISODD(B44)</f>
        <v>0</v>
      </c>
      <c r="B44" t="str">
        <f t="shared" si="1"/>
        <v>374</v>
      </c>
      <c r="C44" s="3" t="s">
        <v>192</v>
      </c>
      <c r="D44" s="3" t="s">
        <v>193</v>
      </c>
      <c r="E44" s="3" t="s">
        <v>194</v>
      </c>
      <c r="F44" s="3" t="s">
        <v>195</v>
      </c>
      <c r="G44" s="2"/>
    </row>
    <row r="45" spans="1:7" ht="12.75">
      <c r="A45" t="b">
        <f>ISODD(B45)</f>
        <v>0</v>
      </c>
      <c r="B45" t="str">
        <f t="shared" si="1"/>
        <v>380</v>
      </c>
      <c r="C45" s="3" t="s">
        <v>196</v>
      </c>
      <c r="D45" s="3" t="s">
        <v>197</v>
      </c>
      <c r="E45" s="3" t="s">
        <v>198</v>
      </c>
      <c r="F45" s="3" t="s">
        <v>199</v>
      </c>
      <c r="G45" s="2"/>
    </row>
    <row r="46" spans="1:6" ht="12.75">
      <c r="A46" t="b">
        <f>ISODD(B46)</f>
        <v>1</v>
      </c>
      <c r="B46" t="str">
        <f t="shared" si="1"/>
        <v>381</v>
      </c>
      <c r="C46" t="s">
        <v>200</v>
      </c>
      <c r="D46" t="s">
        <v>201</v>
      </c>
      <c r="E46" t="s">
        <v>202</v>
      </c>
      <c r="F46" t="s">
        <v>203</v>
      </c>
    </row>
    <row r="47" spans="1:7" ht="12.75">
      <c r="A47" t="b">
        <f>ISODD(B47)</f>
        <v>0</v>
      </c>
      <c r="B47" t="str">
        <f t="shared" si="1"/>
        <v>390</v>
      </c>
      <c r="C47" s="3" t="s">
        <v>204</v>
      </c>
      <c r="D47" s="3" t="s">
        <v>205</v>
      </c>
      <c r="E47" s="3" t="s">
        <v>206</v>
      </c>
      <c r="F47" s="3" t="s">
        <v>207</v>
      </c>
      <c r="G47" s="2"/>
    </row>
    <row r="48" spans="1:6" ht="12.75">
      <c r="A48" t="b">
        <f>ISODD(B48)</f>
        <v>1</v>
      </c>
      <c r="B48" t="str">
        <f aca="true" t="shared" si="2" ref="B48:B79">LEFT(D48,3)</f>
        <v>393</v>
      </c>
      <c r="C48" t="s">
        <v>208</v>
      </c>
      <c r="D48" t="s">
        <v>209</v>
      </c>
      <c r="E48" t="s">
        <v>210</v>
      </c>
      <c r="F48" t="s">
        <v>211</v>
      </c>
    </row>
    <row r="49" spans="1:7" ht="12.75">
      <c r="A49" t="b">
        <f>ISODD(B49)</f>
        <v>0</v>
      </c>
      <c r="B49" t="str">
        <f t="shared" si="2"/>
        <v>396</v>
      </c>
      <c r="C49" s="3" t="s">
        <v>212</v>
      </c>
      <c r="D49" s="3" t="s">
        <v>213</v>
      </c>
      <c r="E49" s="3" t="s">
        <v>28</v>
      </c>
      <c r="F49" s="3" t="s">
        <v>214</v>
      </c>
      <c r="G49" s="2"/>
    </row>
    <row r="50" spans="1:6" ht="12.75">
      <c r="A50" t="b">
        <f>ISODD(B50)</f>
        <v>1</v>
      </c>
      <c r="B50" t="str">
        <f t="shared" si="2"/>
        <v>401</v>
      </c>
      <c r="C50" t="s">
        <v>215</v>
      </c>
      <c r="D50" t="s">
        <v>216</v>
      </c>
      <c r="E50" t="s">
        <v>217</v>
      </c>
      <c r="F50" t="s">
        <v>218</v>
      </c>
    </row>
    <row r="51" spans="1:7" ht="12.75">
      <c r="A51" t="b">
        <f>ISODD(B51)</f>
        <v>0</v>
      </c>
      <c r="B51" t="str">
        <f t="shared" si="2"/>
        <v>408</v>
      </c>
      <c r="C51" s="3" t="s">
        <v>219</v>
      </c>
      <c r="D51" s="3" t="s">
        <v>220</v>
      </c>
      <c r="E51" s="3" t="s">
        <v>38</v>
      </c>
      <c r="F51" s="3" t="s">
        <v>221</v>
      </c>
      <c r="G51" s="2"/>
    </row>
    <row r="52" spans="1:6" ht="12.75">
      <c r="A52" t="b">
        <f>ISODD(B52)</f>
        <v>1</v>
      </c>
      <c r="B52" t="str">
        <f t="shared" si="2"/>
        <v>411</v>
      </c>
      <c r="C52" t="s">
        <v>222</v>
      </c>
      <c r="D52" t="s">
        <v>223</v>
      </c>
      <c r="E52" t="s">
        <v>224</v>
      </c>
      <c r="F52" t="s">
        <v>225</v>
      </c>
    </row>
    <row r="53" spans="1:7" ht="12.75">
      <c r="A53" t="b">
        <f>ISODD(B53)</f>
        <v>0</v>
      </c>
      <c r="B53" t="str">
        <f t="shared" si="2"/>
        <v>414</v>
      </c>
      <c r="C53" s="3" t="s">
        <v>226</v>
      </c>
      <c r="D53" s="3" t="s">
        <v>227</v>
      </c>
      <c r="E53" s="3" t="s">
        <v>228</v>
      </c>
      <c r="F53" s="3" t="s">
        <v>229</v>
      </c>
      <c r="G53" s="2"/>
    </row>
    <row r="54" spans="1:6" ht="12.75">
      <c r="A54" t="b">
        <f>ISODD(B54)</f>
        <v>1</v>
      </c>
      <c r="B54" t="str">
        <f t="shared" si="2"/>
        <v>417</v>
      </c>
      <c r="C54" t="s">
        <v>230</v>
      </c>
      <c r="D54" t="s">
        <v>231</v>
      </c>
      <c r="E54" t="s">
        <v>232</v>
      </c>
      <c r="F54" t="s">
        <v>233</v>
      </c>
    </row>
    <row r="55" spans="1:7" ht="12.75">
      <c r="A55" t="b">
        <f>ISODD(B55)</f>
        <v>0</v>
      </c>
      <c r="B55" t="str">
        <f t="shared" si="2"/>
        <v>420</v>
      </c>
      <c r="C55" s="3" t="s">
        <v>234</v>
      </c>
      <c r="D55" s="3" t="s">
        <v>235</v>
      </c>
      <c r="E55" s="3" t="s">
        <v>236</v>
      </c>
      <c r="F55" s="3" t="s">
        <v>237</v>
      </c>
      <c r="G55" s="2"/>
    </row>
    <row r="56" spans="1:6" ht="12.75">
      <c r="A56" t="b">
        <f>ISODD(B56)</f>
        <v>1</v>
      </c>
      <c r="B56" t="str">
        <f t="shared" si="2"/>
        <v>425</v>
      </c>
      <c r="C56" t="s">
        <v>238</v>
      </c>
      <c r="D56" t="s">
        <v>239</v>
      </c>
      <c r="E56" t="s">
        <v>240</v>
      </c>
      <c r="F56" t="s">
        <v>241</v>
      </c>
    </row>
    <row r="57" spans="1:7" ht="12.75">
      <c r="A57" t="b">
        <f>ISODD(B57)</f>
        <v>0</v>
      </c>
      <c r="B57" t="str">
        <f t="shared" si="2"/>
        <v>430</v>
      </c>
      <c r="C57" s="3" t="s">
        <v>242</v>
      </c>
      <c r="D57" s="3" t="s">
        <v>243</v>
      </c>
      <c r="E57" s="3" t="s">
        <v>244</v>
      </c>
      <c r="F57" s="3" t="s">
        <v>245</v>
      </c>
      <c r="G57" s="2"/>
    </row>
    <row r="58" spans="1:7" ht="12.75">
      <c r="A58" t="b">
        <f>ISODD(B58)</f>
        <v>0</v>
      </c>
      <c r="B58" t="str">
        <f t="shared" si="2"/>
        <v>432</v>
      </c>
      <c r="C58" s="3" t="s">
        <v>246</v>
      </c>
      <c r="D58" s="3" t="s">
        <v>247</v>
      </c>
      <c r="E58" s="3" t="s">
        <v>248</v>
      </c>
      <c r="F58" s="3" t="s">
        <v>249</v>
      </c>
      <c r="G58" s="2"/>
    </row>
    <row r="59" spans="1:6" ht="12.75">
      <c r="A59" t="b">
        <f>ISODD(B59)</f>
        <v>1</v>
      </c>
      <c r="B59" t="str">
        <f t="shared" si="2"/>
        <v>433</v>
      </c>
      <c r="C59" t="s">
        <v>250</v>
      </c>
      <c r="D59" t="s">
        <v>251</v>
      </c>
      <c r="E59" t="s">
        <v>252</v>
      </c>
      <c r="F59" t="s">
        <v>253</v>
      </c>
    </row>
    <row r="60" spans="1:7" ht="12.75">
      <c r="A60" t="b">
        <f>ISODD(B60)</f>
        <v>0</v>
      </c>
      <c r="B60" t="str">
        <f t="shared" si="2"/>
        <v>436</v>
      </c>
      <c r="C60" s="3" t="s">
        <v>254</v>
      </c>
      <c r="D60" s="3" t="s">
        <v>255</v>
      </c>
      <c r="E60" s="3" t="s">
        <v>256</v>
      </c>
      <c r="F60" s="3" t="s">
        <v>257</v>
      </c>
      <c r="G60" s="2"/>
    </row>
    <row r="61" spans="1:7" ht="12.75">
      <c r="A61" t="b">
        <f>ISODD(B61)</f>
        <v>0</v>
      </c>
      <c r="B61" t="str">
        <f t="shared" si="2"/>
        <v>442</v>
      </c>
      <c r="C61" s="3" t="s">
        <v>258</v>
      </c>
      <c r="D61" s="3" t="s">
        <v>259</v>
      </c>
      <c r="E61" s="3" t="s">
        <v>260</v>
      </c>
      <c r="F61" s="3" t="s">
        <v>261</v>
      </c>
      <c r="G61" s="2"/>
    </row>
    <row r="62" spans="1:6" ht="12.75">
      <c r="A62" t="b">
        <f>ISODD(B62)</f>
        <v>1</v>
      </c>
      <c r="B62" t="str">
        <f t="shared" si="2"/>
        <v>445</v>
      </c>
      <c r="C62" t="s">
        <v>262</v>
      </c>
      <c r="D62" t="s">
        <v>263</v>
      </c>
      <c r="E62" t="s">
        <v>264</v>
      </c>
      <c r="F62" t="s">
        <v>265</v>
      </c>
    </row>
    <row r="63" spans="1:7" ht="12.75">
      <c r="A63" t="b">
        <f>ISODD(B63)</f>
        <v>0</v>
      </c>
      <c r="B63" t="str">
        <f t="shared" si="2"/>
        <v>450</v>
      </c>
      <c r="C63" s="3" t="s">
        <v>266</v>
      </c>
      <c r="D63" s="3" t="s">
        <v>267</v>
      </c>
      <c r="E63" s="3" t="s">
        <v>268</v>
      </c>
      <c r="F63" s="3" t="s">
        <v>269</v>
      </c>
      <c r="G63" s="2"/>
    </row>
    <row r="64" spans="1:7" ht="12.75">
      <c r="A64" t="b">
        <f>ISODD(B64)</f>
        <v>0</v>
      </c>
      <c r="B64" t="str">
        <f t="shared" si="2"/>
        <v>454</v>
      </c>
      <c r="C64" s="3" t="s">
        <v>270</v>
      </c>
      <c r="D64" s="3" t="s">
        <v>271</v>
      </c>
      <c r="E64" s="3" t="s">
        <v>272</v>
      </c>
      <c r="F64" s="3" t="s">
        <v>273</v>
      </c>
      <c r="G64" s="2"/>
    </row>
    <row r="65" spans="1:6" ht="12.75">
      <c r="A65" t="b">
        <f>ISODD(B65)</f>
        <v>1</v>
      </c>
      <c r="B65" t="str">
        <f t="shared" si="2"/>
        <v>465</v>
      </c>
      <c r="C65" t="s">
        <v>278</v>
      </c>
      <c r="D65" t="s">
        <v>279</v>
      </c>
      <c r="E65" t="s">
        <v>280</v>
      </c>
      <c r="F65" t="s">
        <v>281</v>
      </c>
    </row>
    <row r="66" spans="1:7" ht="12.75">
      <c r="A66" t="b">
        <f>ISODD(B66)</f>
        <v>0</v>
      </c>
      <c r="B66" t="str">
        <f t="shared" si="2"/>
        <v>466</v>
      </c>
      <c r="C66" s="3" t="s">
        <v>282</v>
      </c>
      <c r="D66" s="3" t="s">
        <v>283</v>
      </c>
      <c r="E66" s="3" t="s">
        <v>284</v>
      </c>
      <c r="F66" s="3" t="s">
        <v>285</v>
      </c>
      <c r="G66" s="2"/>
    </row>
    <row r="67" spans="1:6" ht="12.75">
      <c r="A67" t="b">
        <f>ISODD(B67)</f>
        <v>1</v>
      </c>
      <c r="B67" t="str">
        <f t="shared" si="2"/>
        <v>475</v>
      </c>
      <c r="C67" t="s">
        <v>290</v>
      </c>
      <c r="D67" t="s">
        <v>291</v>
      </c>
      <c r="E67" t="s">
        <v>292</v>
      </c>
      <c r="F67" t="s">
        <v>293</v>
      </c>
    </row>
    <row r="68" spans="1:7" ht="12.75">
      <c r="A68" t="b">
        <f>ISODD(B68)</f>
        <v>0</v>
      </c>
      <c r="B68" t="str">
        <f t="shared" si="2"/>
        <v>476</v>
      </c>
      <c r="C68" s="3" t="s">
        <v>294</v>
      </c>
      <c r="D68" s="3" t="s">
        <v>295</v>
      </c>
      <c r="E68" s="3" t="s">
        <v>296</v>
      </c>
      <c r="F68" s="3" t="s">
        <v>297</v>
      </c>
      <c r="G68" s="2"/>
    </row>
    <row r="69" spans="1:6" ht="12.75">
      <c r="A69" t="b">
        <f>ISODD(B69)</f>
        <v>1</v>
      </c>
      <c r="B69" t="str">
        <f t="shared" si="2"/>
        <v>481</v>
      </c>
      <c r="C69" t="s">
        <v>298</v>
      </c>
      <c r="D69" t="s">
        <v>299</v>
      </c>
      <c r="E69" t="s">
        <v>300</v>
      </c>
      <c r="F69" t="s">
        <v>301</v>
      </c>
    </row>
    <row r="70" spans="1:7" ht="12.75">
      <c r="A70" t="b">
        <f>ISODD(B70)</f>
        <v>0</v>
      </c>
      <c r="B70" t="str">
        <f t="shared" si="2"/>
        <v>488</v>
      </c>
      <c r="C70" s="3" t="s">
        <v>302</v>
      </c>
      <c r="D70" s="3" t="s">
        <v>303</v>
      </c>
      <c r="E70" s="3" t="s">
        <v>304</v>
      </c>
      <c r="F70" s="3" t="s">
        <v>305</v>
      </c>
      <c r="G70" s="2"/>
    </row>
    <row r="71" spans="1:6" ht="12.75">
      <c r="A71" t="b">
        <f>ISODD(B71)</f>
        <v>1</v>
      </c>
      <c r="B71" t="str">
        <f t="shared" si="2"/>
        <v>495</v>
      </c>
      <c r="C71" t="s">
        <v>306</v>
      </c>
      <c r="D71" t="s">
        <v>307</v>
      </c>
      <c r="E71" t="s">
        <v>308</v>
      </c>
      <c r="F71" t="s">
        <v>309</v>
      </c>
    </row>
    <row r="72" spans="1:7" ht="12.75">
      <c r="A72" t="b">
        <f>ISODD(B72)</f>
        <v>0</v>
      </c>
      <c r="B72" t="str">
        <f t="shared" si="2"/>
        <v>500</v>
      </c>
      <c r="C72" s="3" t="s">
        <v>310</v>
      </c>
      <c r="D72" s="3" t="s">
        <v>311</v>
      </c>
      <c r="E72" s="3" t="s">
        <v>312</v>
      </c>
      <c r="F72" s="3" t="s">
        <v>313</v>
      </c>
      <c r="G72" s="2"/>
    </row>
    <row r="73" spans="1:6" ht="12.75">
      <c r="A73" t="b">
        <f>ISODD(B73)</f>
        <v>1</v>
      </c>
      <c r="B73" t="str">
        <f t="shared" si="2"/>
        <v>505</v>
      </c>
      <c r="C73" t="s">
        <v>314</v>
      </c>
      <c r="D73" t="s">
        <v>315</v>
      </c>
      <c r="E73" t="s">
        <v>316</v>
      </c>
      <c r="F73" t="s">
        <v>317</v>
      </c>
    </row>
    <row r="74" spans="1:7" ht="12.75">
      <c r="A74" t="b">
        <f>ISODD(B74)</f>
        <v>0</v>
      </c>
      <c r="B74" t="str">
        <f t="shared" si="2"/>
        <v>510</v>
      </c>
      <c r="C74" s="3" t="s">
        <v>318</v>
      </c>
      <c r="D74" s="3" t="s">
        <v>319</v>
      </c>
      <c r="E74" s="3" t="s">
        <v>320</v>
      </c>
      <c r="F74" s="3" t="s">
        <v>321</v>
      </c>
      <c r="G74" s="2"/>
    </row>
    <row r="75" spans="1:6" ht="12.75">
      <c r="A75" t="b">
        <f>ISODD(B75)</f>
        <v>1</v>
      </c>
      <c r="B75" t="str">
        <f t="shared" si="2"/>
        <v>515</v>
      </c>
      <c r="C75" t="s">
        <v>322</v>
      </c>
      <c r="D75" t="s">
        <v>323</v>
      </c>
      <c r="E75" t="s">
        <v>324</v>
      </c>
      <c r="F75" t="s">
        <v>325</v>
      </c>
    </row>
    <row r="76" spans="1:7" ht="12.75">
      <c r="A76" t="b">
        <f>ISODD(B76)</f>
        <v>0</v>
      </c>
      <c r="B76" t="str">
        <f t="shared" si="2"/>
        <v>522</v>
      </c>
      <c r="C76" s="3" t="s">
        <v>326</v>
      </c>
      <c r="D76" s="3" t="s">
        <v>327</v>
      </c>
      <c r="E76" s="3" t="s">
        <v>328</v>
      </c>
      <c r="F76" s="3" t="s">
        <v>329</v>
      </c>
      <c r="G76" s="2"/>
    </row>
    <row r="77" spans="1:6" ht="12.75">
      <c r="A77" t="b">
        <f>ISODD(B77)</f>
        <v>1</v>
      </c>
      <c r="B77" t="str">
        <f t="shared" si="2"/>
        <v>525</v>
      </c>
      <c r="C77" t="s">
        <v>330</v>
      </c>
      <c r="D77" t="s">
        <v>331</v>
      </c>
      <c r="E77" t="s">
        <v>332</v>
      </c>
      <c r="F77" t="s">
        <v>333</v>
      </c>
    </row>
    <row r="78" spans="1:6" ht="12.75">
      <c r="A78" t="b">
        <f>ISODD(B78)</f>
        <v>1</v>
      </c>
      <c r="B78" t="str">
        <f t="shared" si="2"/>
        <v>535</v>
      </c>
      <c r="C78" t="s">
        <v>334</v>
      </c>
      <c r="D78" t="s">
        <v>335</v>
      </c>
      <c r="E78" t="s">
        <v>336</v>
      </c>
      <c r="F78" t="s">
        <v>337</v>
      </c>
    </row>
    <row r="79" spans="1:7" ht="12.75">
      <c r="A79" t="b">
        <f>ISODD(B79)</f>
        <v>0</v>
      </c>
      <c r="B79" t="str">
        <f t="shared" si="2"/>
        <v>544</v>
      </c>
      <c r="C79" s="3" t="s">
        <v>338</v>
      </c>
      <c r="D79" s="3" t="s">
        <v>339</v>
      </c>
      <c r="E79" s="3" t="s">
        <v>340</v>
      </c>
      <c r="F79" s="3" t="s">
        <v>341</v>
      </c>
      <c r="G79" s="2"/>
    </row>
    <row r="80" spans="1:6" ht="12.75">
      <c r="A80" t="b">
        <f>ISODD(B80)</f>
        <v>1</v>
      </c>
      <c r="B80" t="str">
        <f aca="true" t="shared" si="3" ref="B80:B105">LEFT(D80,3)</f>
        <v>547</v>
      </c>
      <c r="C80" t="s">
        <v>342</v>
      </c>
      <c r="D80" t="s">
        <v>343</v>
      </c>
      <c r="E80" t="s">
        <v>344</v>
      </c>
      <c r="F80" t="s">
        <v>345</v>
      </c>
    </row>
    <row r="81" spans="1:6" ht="12.75">
      <c r="A81" t="b">
        <f>ISODD(B81)</f>
        <v>1</v>
      </c>
      <c r="B81" t="str">
        <f t="shared" si="3"/>
        <v>555</v>
      </c>
      <c r="C81" t="s">
        <v>350</v>
      </c>
      <c r="D81" t="s">
        <v>351</v>
      </c>
      <c r="E81" t="s">
        <v>352</v>
      </c>
      <c r="F81" t="s">
        <v>353</v>
      </c>
    </row>
    <row r="82" spans="1:6" ht="12.75">
      <c r="A82" t="b">
        <f>ISODD(B82)</f>
        <v>1</v>
      </c>
      <c r="B82" t="str">
        <f t="shared" si="3"/>
        <v>565</v>
      </c>
      <c r="C82" t="s">
        <v>354</v>
      </c>
      <c r="D82" t="s">
        <v>355</v>
      </c>
      <c r="E82" t="s">
        <v>356</v>
      </c>
      <c r="F82" t="s">
        <v>357</v>
      </c>
    </row>
    <row r="83" spans="1:7" ht="12.75">
      <c r="A83" t="b">
        <f>ISODD(B83)</f>
        <v>0</v>
      </c>
      <c r="B83" t="str">
        <f t="shared" si="3"/>
        <v>570</v>
      </c>
      <c r="C83" s="3" t="s">
        <v>358</v>
      </c>
      <c r="D83" s="3" t="s">
        <v>359</v>
      </c>
      <c r="E83" s="3" t="s">
        <v>360</v>
      </c>
      <c r="F83" s="3" t="s">
        <v>361</v>
      </c>
      <c r="G83" s="2"/>
    </row>
    <row r="84" spans="1:6" ht="12.75">
      <c r="A84" t="b">
        <f>ISODD(B84)</f>
        <v>1</v>
      </c>
      <c r="B84" t="str">
        <f t="shared" si="3"/>
        <v>585</v>
      </c>
      <c r="C84" t="s">
        <v>362</v>
      </c>
      <c r="D84" t="s">
        <v>363</v>
      </c>
      <c r="E84" t="s">
        <v>364</v>
      </c>
      <c r="F84" t="s">
        <v>365</v>
      </c>
    </row>
    <row r="85" spans="1:7" ht="12.75">
      <c r="A85" t="b">
        <f>ISODD(B85)</f>
        <v>0</v>
      </c>
      <c r="B85" t="str">
        <f t="shared" si="3"/>
        <v>600</v>
      </c>
      <c r="C85" s="3" t="s">
        <v>366</v>
      </c>
      <c r="D85" s="3" t="s">
        <v>367</v>
      </c>
      <c r="E85" s="3" t="s">
        <v>368</v>
      </c>
      <c r="F85" s="3" t="s">
        <v>369</v>
      </c>
      <c r="G85" s="2"/>
    </row>
    <row r="86" spans="1:6" ht="12.75">
      <c r="A86" t="b">
        <f>ISODD(B86)</f>
        <v>1</v>
      </c>
      <c r="B86" t="str">
        <f t="shared" si="3"/>
        <v>605</v>
      </c>
      <c r="C86" t="s">
        <v>370</v>
      </c>
      <c r="D86" t="s">
        <v>371</v>
      </c>
      <c r="E86" t="s">
        <v>372</v>
      </c>
      <c r="F86" t="s">
        <v>373</v>
      </c>
    </row>
    <row r="87" spans="1:6" ht="12.75">
      <c r="A87" t="b">
        <f>ISODD(B87)</f>
        <v>1</v>
      </c>
      <c r="B87" t="str">
        <f t="shared" si="3"/>
        <v>631</v>
      </c>
      <c r="C87" t="s">
        <v>374</v>
      </c>
      <c r="D87" t="s">
        <v>375</v>
      </c>
      <c r="E87" t="s">
        <v>376</v>
      </c>
      <c r="F87" t="s">
        <v>377</v>
      </c>
    </row>
    <row r="88" spans="1:6" ht="12.75">
      <c r="A88" t="b">
        <f>ISODD(B88)</f>
        <v>1</v>
      </c>
      <c r="B88" t="str">
        <f t="shared" si="3"/>
        <v>631</v>
      </c>
      <c r="C88" t="s">
        <v>378</v>
      </c>
      <c r="D88" t="s">
        <v>375</v>
      </c>
      <c r="E88" t="s">
        <v>379</v>
      </c>
      <c r="F88" t="s">
        <v>380</v>
      </c>
    </row>
    <row r="89" spans="1:6" ht="12.75">
      <c r="A89" t="b">
        <f>ISODD(B89)</f>
        <v>1</v>
      </c>
      <c r="B89" t="str">
        <f t="shared" si="3"/>
        <v>655</v>
      </c>
      <c r="C89" t="s">
        <v>381</v>
      </c>
      <c r="D89" t="s">
        <v>382</v>
      </c>
      <c r="E89" t="s">
        <v>383</v>
      </c>
      <c r="F89" t="s">
        <v>384</v>
      </c>
    </row>
    <row r="90" spans="1:7" ht="12.75">
      <c r="A90" t="b">
        <f>ISODD(B90)</f>
        <v>0</v>
      </c>
      <c r="B90" t="str">
        <f t="shared" si="3"/>
        <v>660</v>
      </c>
      <c r="C90" s="3" t="s">
        <v>385</v>
      </c>
      <c r="D90" s="3" t="s">
        <v>386</v>
      </c>
      <c r="E90" s="3" t="s">
        <v>387</v>
      </c>
      <c r="F90" s="3" t="s">
        <v>388</v>
      </c>
      <c r="G90" s="2"/>
    </row>
    <row r="91" spans="1:6" ht="12.75">
      <c r="A91" t="b">
        <f>ISODD(B91)</f>
        <v>1</v>
      </c>
      <c r="B91" t="str">
        <f t="shared" si="3"/>
        <v>671</v>
      </c>
      <c r="C91" t="s">
        <v>389</v>
      </c>
      <c r="D91" t="s">
        <v>390</v>
      </c>
      <c r="E91" t="s">
        <v>391</v>
      </c>
      <c r="F91" t="s">
        <v>392</v>
      </c>
    </row>
    <row r="92" spans="1:6" ht="12.75">
      <c r="A92" t="b">
        <f>ISODD(B92)</f>
        <v>1</v>
      </c>
      <c r="B92" t="str">
        <f t="shared" si="3"/>
        <v>675</v>
      </c>
      <c r="C92" t="s">
        <v>393</v>
      </c>
      <c r="D92" t="s">
        <v>394</v>
      </c>
      <c r="E92" t="s">
        <v>395</v>
      </c>
      <c r="F92" t="s">
        <v>396</v>
      </c>
    </row>
    <row r="93" spans="1:7" ht="12.75">
      <c r="A93" t="b">
        <f>ISODD(B93)</f>
        <v>0</v>
      </c>
      <c r="B93" t="str">
        <f t="shared" si="3"/>
        <v>676</v>
      </c>
      <c r="C93" s="3" t="s">
        <v>397</v>
      </c>
      <c r="D93" s="3" t="s">
        <v>398</v>
      </c>
      <c r="E93" s="3" t="s">
        <v>399</v>
      </c>
      <c r="F93" s="3" t="s">
        <v>400</v>
      </c>
      <c r="G93" s="2"/>
    </row>
    <row r="94" spans="1:7" ht="12.75">
      <c r="A94" t="b">
        <f>ISODD(B94)</f>
        <v>0</v>
      </c>
      <c r="B94" t="str">
        <f t="shared" si="3"/>
        <v>686</v>
      </c>
      <c r="C94" s="3" t="s">
        <v>401</v>
      </c>
      <c r="D94" s="3" t="s">
        <v>402</v>
      </c>
      <c r="E94" s="3" t="s">
        <v>403</v>
      </c>
      <c r="F94" s="3" t="s">
        <v>404</v>
      </c>
      <c r="G94" s="2"/>
    </row>
    <row r="95" spans="1:7" ht="12.75">
      <c r="A95" t="b">
        <f>ISODD(B95)</f>
        <v>0</v>
      </c>
      <c r="B95" t="str">
        <f t="shared" si="3"/>
        <v>696</v>
      </c>
      <c r="C95" s="3" t="s">
        <v>405</v>
      </c>
      <c r="D95" s="3" t="s">
        <v>406</v>
      </c>
      <c r="E95" s="3" t="s">
        <v>407</v>
      </c>
      <c r="F95" s="3" t="s">
        <v>408</v>
      </c>
      <c r="G95" s="2"/>
    </row>
    <row r="96" spans="1:6" ht="12.75">
      <c r="A96" t="b">
        <f>ISODD(B96)</f>
        <v>1</v>
      </c>
      <c r="B96" t="str">
        <f t="shared" si="3"/>
        <v>715</v>
      </c>
      <c r="C96" t="s">
        <v>409</v>
      </c>
      <c r="D96" t="s">
        <v>410</v>
      </c>
      <c r="E96" t="s">
        <v>411</v>
      </c>
      <c r="F96" t="s">
        <v>412</v>
      </c>
    </row>
    <row r="97" spans="1:7" ht="12.75">
      <c r="A97" t="b">
        <f>ISODD(B97)</f>
        <v>0</v>
      </c>
      <c r="B97" t="str">
        <f t="shared" si="3"/>
        <v>720</v>
      </c>
      <c r="C97" s="3" t="s">
        <v>413</v>
      </c>
      <c r="D97" s="3" t="s">
        <v>414</v>
      </c>
      <c r="E97" s="3" t="s">
        <v>415</v>
      </c>
      <c r="F97" s="3" t="s">
        <v>416</v>
      </c>
      <c r="G97" s="2"/>
    </row>
    <row r="98" spans="1:7" ht="12.75">
      <c r="A98" t="b">
        <f>ISODD(B98)</f>
        <v>0</v>
      </c>
      <c r="B98" t="str">
        <f t="shared" si="3"/>
        <v>726</v>
      </c>
      <c r="C98" s="3" t="s">
        <v>417</v>
      </c>
      <c r="D98" s="3" t="s">
        <v>418</v>
      </c>
      <c r="E98" s="3" t="s">
        <v>419</v>
      </c>
      <c r="F98" s="3" t="s">
        <v>420</v>
      </c>
      <c r="G98" s="2"/>
    </row>
    <row r="99" spans="1:6" ht="12.75">
      <c r="A99" t="b">
        <f>ISODD(B99)</f>
        <v>1</v>
      </c>
      <c r="B99" t="str">
        <f t="shared" si="3"/>
        <v>745</v>
      </c>
      <c r="C99" t="s">
        <v>421</v>
      </c>
      <c r="D99" t="s">
        <v>422</v>
      </c>
      <c r="E99" t="s">
        <v>423</v>
      </c>
      <c r="F99" t="s">
        <v>424</v>
      </c>
    </row>
    <row r="100" spans="1:7" ht="12.75">
      <c r="A100" t="b">
        <f>ISODD(B100)</f>
        <v>0</v>
      </c>
      <c r="B100" t="str">
        <f t="shared" si="3"/>
        <v>766</v>
      </c>
      <c r="C100" s="3" t="s">
        <v>425</v>
      </c>
      <c r="D100" s="3" t="s">
        <v>426</v>
      </c>
      <c r="E100" s="3" t="s">
        <v>427</v>
      </c>
      <c r="F100" s="3" t="s">
        <v>428</v>
      </c>
      <c r="G100" s="2"/>
    </row>
    <row r="101" spans="1:6" ht="12.75">
      <c r="A101" t="b">
        <f>ISODD(B101)</f>
        <v>1</v>
      </c>
      <c r="B101" t="str">
        <f t="shared" si="3"/>
        <v>777</v>
      </c>
      <c r="C101" t="s">
        <v>429</v>
      </c>
      <c r="D101" t="s">
        <v>430</v>
      </c>
      <c r="E101" t="s">
        <v>431</v>
      </c>
      <c r="F101" t="s">
        <v>432</v>
      </c>
    </row>
    <row r="102" spans="1:6" ht="12.75">
      <c r="A102" t="b">
        <f>ISODD(B102)</f>
        <v>1</v>
      </c>
      <c r="B102" t="str">
        <f t="shared" si="3"/>
        <v>805</v>
      </c>
      <c r="C102" t="s">
        <v>437</v>
      </c>
      <c r="D102" t="s">
        <v>438</v>
      </c>
      <c r="E102" t="s">
        <v>439</v>
      </c>
      <c r="F102" t="s">
        <v>440</v>
      </c>
    </row>
    <row r="103" spans="1:7" ht="12.75">
      <c r="A103" t="b">
        <f>ISODD(B103)</f>
        <v>0</v>
      </c>
      <c r="B103" t="str">
        <f t="shared" si="3"/>
        <v>806</v>
      </c>
      <c r="C103" s="3" t="s">
        <v>441</v>
      </c>
      <c r="D103" s="3" t="s">
        <v>442</v>
      </c>
      <c r="E103" s="3" t="s">
        <v>443</v>
      </c>
      <c r="F103" s="3" t="s">
        <v>444</v>
      </c>
      <c r="G103" s="2"/>
    </row>
    <row r="104" spans="1:7" ht="12.75">
      <c r="A104" t="b">
        <f>ISODD(B104)</f>
        <v>0</v>
      </c>
      <c r="B104" t="str">
        <f t="shared" si="3"/>
        <v>830</v>
      </c>
      <c r="C104" s="3" t="s">
        <v>445</v>
      </c>
      <c r="D104" s="3" t="s">
        <v>446</v>
      </c>
      <c r="E104" s="3" t="s">
        <v>443</v>
      </c>
      <c r="F104" s="3" t="s">
        <v>447</v>
      </c>
      <c r="G104" s="2"/>
    </row>
    <row r="105" spans="1:7" ht="12.75">
      <c r="A105" t="b">
        <f>ISODD(B105)</f>
        <v>0</v>
      </c>
      <c r="B105" t="str">
        <f t="shared" si="3"/>
        <v>872</v>
      </c>
      <c r="C105" s="3" t="s">
        <v>448</v>
      </c>
      <c r="D105" s="3" t="s">
        <v>449</v>
      </c>
      <c r="E105" s="3" t="s">
        <v>61</v>
      </c>
      <c r="F105" s="3" t="s">
        <v>450</v>
      </c>
      <c r="G105" s="2"/>
    </row>
    <row r="106" spans="3:6" ht="12.75">
      <c r="C106" t="s">
        <v>6</v>
      </c>
      <c r="D106" t="s">
        <v>7</v>
      </c>
      <c r="E106" t="s">
        <v>8</v>
      </c>
      <c r="F106" t="s">
        <v>9</v>
      </c>
    </row>
    <row r="107" spans="3:6" ht="12.75">
      <c r="C107" t="s">
        <v>10</v>
      </c>
      <c r="D107" t="s">
        <v>11</v>
      </c>
      <c r="E107" t="s">
        <v>12</v>
      </c>
      <c r="F107" t="s">
        <v>13</v>
      </c>
    </row>
    <row r="108" spans="3:6" ht="12.75">
      <c r="C108" t="s">
        <v>14</v>
      </c>
      <c r="D108" t="s">
        <v>15</v>
      </c>
      <c r="E108" t="s">
        <v>16</v>
      </c>
      <c r="F108" t="s">
        <v>17</v>
      </c>
    </row>
    <row r="109" spans="3:6" ht="12.75">
      <c r="C109" t="s">
        <v>18</v>
      </c>
      <c r="D109" t="s">
        <v>15</v>
      </c>
      <c r="E109" t="s">
        <v>8</v>
      </c>
      <c r="F109" t="s">
        <v>19</v>
      </c>
    </row>
    <row r="110" spans="3:6" ht="12.75">
      <c r="C110" t="s">
        <v>20</v>
      </c>
      <c r="D110" t="s">
        <v>15</v>
      </c>
      <c r="E110" t="s">
        <v>21</v>
      </c>
      <c r="F110" t="s">
        <v>22</v>
      </c>
    </row>
    <row r="111" spans="3:6" ht="12.75">
      <c r="C111" t="s">
        <v>23</v>
      </c>
      <c r="D111" t="s">
        <v>24</v>
      </c>
      <c r="E111" t="s">
        <v>25</v>
      </c>
      <c r="F111" t="s">
        <v>26</v>
      </c>
    </row>
    <row r="112" spans="3:6" ht="12.75">
      <c r="C112" t="s">
        <v>27</v>
      </c>
      <c r="D112" t="s">
        <v>24</v>
      </c>
      <c r="E112" t="s">
        <v>28</v>
      </c>
      <c r="F112" t="s">
        <v>29</v>
      </c>
    </row>
    <row r="113" spans="3:6" ht="12.75">
      <c r="C113" t="s">
        <v>30</v>
      </c>
      <c r="D113" t="s">
        <v>24</v>
      </c>
      <c r="E113" t="s">
        <v>31</v>
      </c>
      <c r="F113" t="s">
        <v>32</v>
      </c>
    </row>
    <row r="114" spans="3:6" ht="12.75">
      <c r="C114" t="s">
        <v>33</v>
      </c>
      <c r="D114" t="s">
        <v>24</v>
      </c>
      <c r="E114" t="s">
        <v>34</v>
      </c>
      <c r="F114" t="s">
        <v>35</v>
      </c>
    </row>
    <row r="115" spans="3:6" ht="12.75">
      <c r="C115" t="s">
        <v>36</v>
      </c>
      <c r="D115" t="s">
        <v>24</v>
      </c>
      <c r="E115" t="s">
        <v>16</v>
      </c>
      <c r="F115" t="s">
        <v>17</v>
      </c>
    </row>
    <row r="116" spans="3:6" ht="12.75">
      <c r="C116" t="s">
        <v>37</v>
      </c>
      <c r="D116" t="s">
        <v>24</v>
      </c>
      <c r="E116" t="s">
        <v>38</v>
      </c>
      <c r="F116" t="s">
        <v>39</v>
      </c>
    </row>
    <row r="117" spans="3:6" ht="12.75">
      <c r="C117" t="s">
        <v>40</v>
      </c>
      <c r="D117" t="s">
        <v>24</v>
      </c>
      <c r="E117" t="s">
        <v>41</v>
      </c>
      <c r="F117" t="s">
        <v>42</v>
      </c>
    </row>
    <row r="118" spans="3:6" ht="12.75">
      <c r="C118" t="s">
        <v>43</v>
      </c>
      <c r="D118" t="s">
        <v>24</v>
      </c>
      <c r="E118" t="s">
        <v>44</v>
      </c>
      <c r="F118" t="s">
        <v>45</v>
      </c>
    </row>
    <row r="119" spans="3:6" ht="12.75">
      <c r="C119" t="s">
        <v>46</v>
      </c>
      <c r="D119" t="s">
        <v>24</v>
      </c>
      <c r="E119" t="s">
        <v>47</v>
      </c>
      <c r="F119" t="s">
        <v>48</v>
      </c>
    </row>
    <row r="120" spans="3:6" ht="12.75">
      <c r="C120" t="s">
        <v>49</v>
      </c>
      <c r="D120" t="s">
        <v>24</v>
      </c>
      <c r="E120" t="s">
        <v>44</v>
      </c>
      <c r="F120" t="s">
        <v>50</v>
      </c>
    </row>
    <row r="121" spans="3:6" ht="12.75">
      <c r="C121" t="s">
        <v>51</v>
      </c>
      <c r="D121" t="s">
        <v>24</v>
      </c>
      <c r="E121" t="s">
        <v>52</v>
      </c>
      <c r="F121" t="s">
        <v>53</v>
      </c>
    </row>
    <row r="122" spans="3:6" ht="12.75">
      <c r="C122" t="s">
        <v>54</v>
      </c>
      <c r="D122" t="s">
        <v>24</v>
      </c>
      <c r="E122" t="s">
        <v>55</v>
      </c>
      <c r="F122" t="s">
        <v>56</v>
      </c>
    </row>
    <row r="123" spans="3:6" ht="12.75">
      <c r="C123" t="s">
        <v>57</v>
      </c>
      <c r="D123" t="s">
        <v>24</v>
      </c>
      <c r="E123" t="s">
        <v>58</v>
      </c>
      <c r="F123" t="s">
        <v>59</v>
      </c>
    </row>
    <row r="124" spans="3:6" ht="12.75">
      <c r="C124" t="s">
        <v>60</v>
      </c>
      <c r="D124" t="s">
        <v>24</v>
      </c>
      <c r="E124" t="s">
        <v>61</v>
      </c>
      <c r="F124" t="s">
        <v>62</v>
      </c>
    </row>
    <row r="125" spans="3:6" ht="12.75">
      <c r="C125" t="s">
        <v>63</v>
      </c>
      <c r="D125" t="s">
        <v>64</v>
      </c>
      <c r="E125" t="s">
        <v>65</v>
      </c>
      <c r="F125" t="s">
        <v>66</v>
      </c>
    </row>
    <row r="126" spans="3:6" ht="12.75">
      <c r="C126" t="s">
        <v>67</v>
      </c>
      <c r="D126" t="s">
        <v>64</v>
      </c>
      <c r="E126" t="s">
        <v>68</v>
      </c>
      <c r="F126" t="s">
        <v>69</v>
      </c>
    </row>
  </sheetData>
  <autoFilter ref="A7:F126"/>
  <printOptions/>
  <pageMargins left="0.5" right="0.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Authorized Customer</dc:creator>
  <cp:keywords/>
  <dc:description/>
  <cp:lastModifiedBy>L. Plouffe</cp:lastModifiedBy>
  <cp:lastPrinted>2009-03-30T23:27:26Z</cp:lastPrinted>
  <dcterms:created xsi:type="dcterms:W3CDTF">2009-03-30T22:56:57Z</dcterms:created>
  <dcterms:modified xsi:type="dcterms:W3CDTF">2009-10-07T20:09:27Z</dcterms:modified>
  <cp:category/>
  <cp:version/>
  <cp:contentType/>
  <cp:contentStatus/>
</cp:coreProperties>
</file>